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elivery\Desktop\"/>
    </mc:Choice>
  </mc:AlternateContent>
  <xr:revisionPtr revIDLastSave="0" documentId="8_{D3F84713-4F1F-48B4-991B-FFC1BAFCC6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ge 1" sheetId="1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0" i="3" l="1"/>
  <c r="F506" i="3"/>
  <c r="F488" i="3"/>
  <c r="F478" i="3"/>
  <c r="F471" i="3"/>
  <c r="F454" i="3"/>
  <c r="F450" i="3"/>
  <c r="F437" i="3"/>
  <c r="F425" i="3"/>
  <c r="F412" i="3"/>
  <c r="F401" i="3"/>
  <c r="F393" i="3"/>
  <c r="F368" i="3"/>
  <c r="F331" i="3"/>
  <c r="F312" i="3"/>
  <c r="F296" i="3"/>
  <c r="F289" i="3"/>
  <c r="F281" i="3"/>
  <c r="F262" i="3"/>
  <c r="F252" i="3"/>
  <c r="F241" i="3"/>
  <c r="F217" i="3"/>
  <c r="F173" i="3"/>
  <c r="F141" i="3"/>
  <c r="F131" i="3"/>
  <c r="F110" i="3"/>
  <c r="F95" i="3"/>
  <c r="F79" i="3"/>
  <c r="F68" i="3"/>
  <c r="F39" i="3"/>
  <c r="F18" i="3"/>
  <c r="F511" i="3" s="1"/>
  <c r="F187" i="1" l="1"/>
  <c r="F180" i="1"/>
  <c r="F171" i="1"/>
  <c r="F160" i="1"/>
  <c r="F155" i="1"/>
  <c r="F135" i="1"/>
  <c r="F115" i="1"/>
  <c r="F105" i="1"/>
  <c r="F83" i="1"/>
  <c r="F64" i="1"/>
  <c r="F57" i="1"/>
  <c r="F29" i="1"/>
  <c r="F15" i="1"/>
  <c r="F188" i="1" s="1"/>
</calcChain>
</file>

<file path=xl/sharedStrings.xml><?xml version="1.0" encoding="utf-8"?>
<sst xmlns="http://schemas.openxmlformats.org/spreadsheetml/2006/main" count="4441" uniqueCount="1010">
  <si>
    <t>Item identifier</t>
  </si>
  <si>
    <t>Quantity</t>
  </si>
  <si>
    <t>Tax excl. amount - line</t>
  </si>
  <si>
    <t>SIZE</t>
  </si>
  <si>
    <t>A01113Y01588C3906</t>
  </si>
  <si>
    <t>00V</t>
  </si>
  <si>
    <t>SAC CLASS RABAT VEAU GRAINE/MB NOIR BORDEAUX</t>
  </si>
  <si>
    <t>SAC</t>
  </si>
  <si>
    <t>3572625596642</t>
  </si>
  <si>
    <t>UNI</t>
  </si>
  <si>
    <t>SANS FINITION</t>
  </si>
  <si>
    <t>STK OPT AUH BOX:13</t>
  </si>
  <si>
    <t>A37586Y04150C3906</t>
  </si>
  <si>
    <t>3572621783886</t>
  </si>
  <si>
    <t>A37587Y04634C3906</t>
  </si>
  <si>
    <t>3572621617570</t>
  </si>
  <si>
    <t>A67086Y0995394305</t>
  </si>
  <si>
    <t>REV</t>
  </si>
  <si>
    <t>FLAPBAG VEAU/MRV NOIR</t>
  </si>
  <si>
    <t>3572632861962</t>
  </si>
  <si>
    <t>AAA576B18639NAAOS</t>
  </si>
  <si>
    <t>24K</t>
  </si>
  <si>
    <t>AAC</t>
  </si>
  <si>
    <t>3572677003204</t>
  </si>
  <si>
    <t>75</t>
  </si>
  <si>
    <t>G02819Y0155294305</t>
  </si>
  <si>
    <t>CHA</t>
  </si>
  <si>
    <t>3572632140326</t>
  </si>
  <si>
    <t>39</t>
  </si>
  <si>
    <t>TALON 10MM-LARG C</t>
  </si>
  <si>
    <t>3572632140302</t>
  </si>
  <si>
    <t>38</t>
  </si>
  <si>
    <t>G31318Y50006C8378</t>
  </si>
  <si>
    <t>SLINGBACKS CHEVRE/GROS GRA BEIGE/NOIR</t>
  </si>
  <si>
    <t>3572634926324</t>
  </si>
  <si>
    <t>TALON 65MM-LARG C</t>
  </si>
  <si>
    <t>3572634926331</t>
  </si>
  <si>
    <t>39.5</t>
  </si>
  <si>
    <t>3572634926362</t>
  </si>
  <si>
    <t>41</t>
  </si>
  <si>
    <t>3572634926317</t>
  </si>
  <si>
    <t>38.5</t>
  </si>
  <si>
    <t>G31319Y5000694305</t>
  </si>
  <si>
    <t>SLINGBACKS CHEVRE/GROS GRA NOIR</t>
  </si>
  <si>
    <t>3572634927031</t>
  </si>
  <si>
    <t>40.5</t>
  </si>
  <si>
    <t>TALON 20MM-LARG C</t>
  </si>
  <si>
    <t>3572634927017</t>
  </si>
  <si>
    <t>G31318Y5000694305</t>
  </si>
  <si>
    <t>STK OPT MOE BOX:12</t>
  </si>
  <si>
    <t>3572634925952</t>
  </si>
  <si>
    <t>37.5</t>
  </si>
  <si>
    <t>3572634925969</t>
  </si>
  <si>
    <t>3572634925976</t>
  </si>
  <si>
    <t>3572634925990</t>
  </si>
  <si>
    <t>3572634925945</t>
  </si>
  <si>
    <t>37</t>
  </si>
  <si>
    <t>3572634926348</t>
  </si>
  <si>
    <t>40</t>
  </si>
  <si>
    <t>3572634926980</t>
  </si>
  <si>
    <t>3572634926997</t>
  </si>
  <si>
    <t>3572634927000</t>
  </si>
  <si>
    <t>3572634927024</t>
  </si>
  <si>
    <t>3572634926959</t>
  </si>
  <si>
    <t>36.5</t>
  </si>
  <si>
    <t>A01112Y0148094305</t>
  </si>
  <si>
    <t>SAC CLASS RABAT AGNEAU/MB NOIR</t>
  </si>
  <si>
    <t>STK OPT MOE BOX:11</t>
  </si>
  <si>
    <t>3572600059988</t>
  </si>
  <si>
    <t>A01112Y01588C3906</t>
  </si>
  <si>
    <t>3572625596628</t>
  </si>
  <si>
    <t>A01113B16231NY184</t>
  </si>
  <si>
    <t>24S</t>
  </si>
  <si>
    <t>3572675433003</t>
  </si>
  <si>
    <t>A01113Y0148094305</t>
  </si>
  <si>
    <t>3572600060588</t>
  </si>
  <si>
    <t>A58600Y01864C3906</t>
  </si>
  <si>
    <t>SAC CLASS RABAT VEAU GRAINE/MJP NOIR BORDEAUX</t>
  </si>
  <si>
    <t>3572625589187</t>
  </si>
  <si>
    <t>A67086Y8333894305</t>
  </si>
  <si>
    <t>FLAPBAG VEAU GRAINE/MRV NOIR</t>
  </si>
  <si>
    <t>3572640520318</t>
  </si>
  <si>
    <t>A80286B0149094305</t>
  </si>
  <si>
    <t>PM</t>
  </si>
  <si>
    <t>3572651924983</t>
  </si>
  <si>
    <t>AAA292B1756194305</t>
  </si>
  <si>
    <t>24A</t>
  </si>
  <si>
    <t>3572675855768</t>
  </si>
  <si>
    <t>S</t>
  </si>
  <si>
    <t>AAA320B1755894305</t>
  </si>
  <si>
    <t>3572675855836</t>
  </si>
  <si>
    <t>M</t>
  </si>
  <si>
    <t>ABD241B16671NY009</t>
  </si>
  <si>
    <t>BIJ</t>
  </si>
  <si>
    <t>3572675619278</t>
  </si>
  <si>
    <t>80</t>
  </si>
  <si>
    <t>ABD711B17153NZ538</t>
  </si>
  <si>
    <t>3572675852156</t>
  </si>
  <si>
    <t>ABD712B17153NZ538</t>
  </si>
  <si>
    <t>3572675852033</t>
  </si>
  <si>
    <t>ABE189B18072NZT73</t>
  </si>
  <si>
    <t>24B</t>
  </si>
  <si>
    <t>3572676565352</t>
  </si>
  <si>
    <t>ABE268B18058NZS80</t>
  </si>
  <si>
    <t>3572676583561</t>
  </si>
  <si>
    <t>70</t>
  </si>
  <si>
    <t>ABE340B18089NZT52</t>
  </si>
  <si>
    <t>3572676582755</t>
  </si>
  <si>
    <t>AP0232B10583NZG78</t>
  </si>
  <si>
    <t>3572676287087</t>
  </si>
  <si>
    <t>AP3763B04852NU907</t>
  </si>
  <si>
    <t>24P</t>
  </si>
  <si>
    <t>3572674856797</t>
  </si>
  <si>
    <t>AP3763B04852NU932</t>
  </si>
  <si>
    <t>3572675190319</t>
  </si>
  <si>
    <t>AS2431B15877NL395</t>
  </si>
  <si>
    <t>3572674853482</t>
  </si>
  <si>
    <t>AS4195B13073N5029</t>
  </si>
  <si>
    <t>23A</t>
  </si>
  <si>
    <t>3572673241075</t>
  </si>
  <si>
    <t>AS4384B15514NS842</t>
  </si>
  <si>
    <t>3572674848655</t>
  </si>
  <si>
    <t>AS4405B14271NR647</t>
  </si>
  <si>
    <t>23K</t>
  </si>
  <si>
    <t>3572674126920</t>
  </si>
  <si>
    <t>AS4986B1736094305</t>
  </si>
  <si>
    <t>3572675824061</t>
  </si>
  <si>
    <t>P76229V68736NV023</t>
  </si>
  <si>
    <t>24M</t>
  </si>
  <si>
    <t>PAP</t>
  </si>
  <si>
    <t>3572675338902</t>
  </si>
  <si>
    <t>P76581K11024NU481</t>
  </si>
  <si>
    <t>24C</t>
  </si>
  <si>
    <t>3572674757926</t>
  </si>
  <si>
    <t>42</t>
  </si>
  <si>
    <t>P77093K11160NY449</t>
  </si>
  <si>
    <t>3572675622735</t>
  </si>
  <si>
    <t>36</t>
  </si>
  <si>
    <t>P77377K11231NZI40</t>
  </si>
  <si>
    <t>24N</t>
  </si>
  <si>
    <t>3572676255758</t>
  </si>
  <si>
    <t>AP0813B1553694305</t>
  </si>
  <si>
    <t>25C</t>
  </si>
  <si>
    <t>STK OPT DM BOX:10</t>
  </si>
  <si>
    <t>3572677079216</t>
  </si>
  <si>
    <t>AP0953B04852NL296</t>
  </si>
  <si>
    <t>3572671955400</t>
  </si>
  <si>
    <t>AP3680B1490994305</t>
  </si>
  <si>
    <t>3572674396576</t>
  </si>
  <si>
    <t>AP3925B16289NW786</t>
  </si>
  <si>
    <t>3572675640821</t>
  </si>
  <si>
    <t>AP4331B1871394305</t>
  </si>
  <si>
    <t>3572677082438</t>
  </si>
  <si>
    <t>AP4331B18713NAAUJ</t>
  </si>
  <si>
    <t>3572677082247</t>
  </si>
  <si>
    <t>STK OPT DM BOX:09</t>
  </si>
  <si>
    <t>3572674757919</t>
  </si>
  <si>
    <t>P76701V68667NV045</t>
  </si>
  <si>
    <t>3572674860909</t>
  </si>
  <si>
    <t>P76770V48912MH874</t>
  </si>
  <si>
    <t>3572674898599</t>
  </si>
  <si>
    <t>3572674898582</t>
  </si>
  <si>
    <t>P77147K11142NX990</t>
  </si>
  <si>
    <t>3572675629697</t>
  </si>
  <si>
    <t>P77174K11136NY111</t>
  </si>
  <si>
    <t>3572675640395</t>
  </si>
  <si>
    <t>34</t>
  </si>
  <si>
    <t>P77192K11160NY199</t>
  </si>
  <si>
    <t>3572675743898</t>
  </si>
  <si>
    <t>P77372K11229NZI33</t>
  </si>
  <si>
    <t>3572676253679</t>
  </si>
  <si>
    <t>P77375K11230NZI37</t>
  </si>
  <si>
    <t>3572676248880</t>
  </si>
  <si>
    <t>P77381K11233NZT17</t>
  </si>
  <si>
    <t>3572676580768</t>
  </si>
  <si>
    <t>P77382K11232NZI36</t>
  </si>
  <si>
    <t>3572676240648</t>
  </si>
  <si>
    <t>P77387V70191NZU60</t>
  </si>
  <si>
    <t>3572676674238</t>
  </si>
  <si>
    <t>P77722V69506NY816</t>
  </si>
  <si>
    <t>3572675817865</t>
  </si>
  <si>
    <t>P77805K11227NZS46</t>
  </si>
  <si>
    <t>3572676246718</t>
  </si>
  <si>
    <t>P78226V70148M9999</t>
  </si>
  <si>
    <t>3572676819738</t>
  </si>
  <si>
    <t>P78338K11387NACXN</t>
  </si>
  <si>
    <t>3572677186389</t>
  </si>
  <si>
    <t>P78431K1130994305</t>
  </si>
  <si>
    <t>3572677052585</t>
  </si>
  <si>
    <t>3572677052578</t>
  </si>
  <si>
    <t>P76335V68174NT048</t>
  </si>
  <si>
    <t>STK OPT DM BOX:08</t>
  </si>
  <si>
    <t>3572674489537</t>
  </si>
  <si>
    <t>P76354V68251NS965</t>
  </si>
  <si>
    <t>3572674784588</t>
  </si>
  <si>
    <t>P77233V6896294305</t>
  </si>
  <si>
    <t>3572675436868</t>
  </si>
  <si>
    <t>P77234V6274794305</t>
  </si>
  <si>
    <t>3572675441497</t>
  </si>
  <si>
    <t>P77269V69310NY556</t>
  </si>
  <si>
    <t>3572675744055</t>
  </si>
  <si>
    <t>P77302V69035NX103</t>
  </si>
  <si>
    <t>3572675411179</t>
  </si>
  <si>
    <t>P77346V69592NZ123</t>
  </si>
  <si>
    <t>3572676685357</t>
  </si>
  <si>
    <t>P77370K11229NZI34</t>
  </si>
  <si>
    <t>3572676254034</t>
  </si>
  <si>
    <t>P77386V70191NZU60</t>
  </si>
  <si>
    <t>3572676674313</t>
  </si>
  <si>
    <t>P77614V69611NZ599</t>
  </si>
  <si>
    <t>3572676075042</t>
  </si>
  <si>
    <t>P77692V60404NZX46</t>
  </si>
  <si>
    <t>3572676722274</t>
  </si>
  <si>
    <t>P78012V70130M9999</t>
  </si>
  <si>
    <t>3572676706885</t>
  </si>
  <si>
    <t>3572676706878</t>
  </si>
  <si>
    <t>P78050V70130M9999</t>
  </si>
  <si>
    <t>3572676707066</t>
  </si>
  <si>
    <t>P78054V69891M9999</t>
  </si>
  <si>
    <t>3572676590101</t>
  </si>
  <si>
    <t>P78104V1214100100</t>
  </si>
  <si>
    <t>3572676618287</t>
  </si>
  <si>
    <t>P78194V70271NZV26</t>
  </si>
  <si>
    <t>3572676739715</t>
  </si>
  <si>
    <t>P78221V70552NAAQP</t>
  </si>
  <si>
    <t>3572677037834</t>
  </si>
  <si>
    <t>P78811V70939N6595</t>
  </si>
  <si>
    <t>3572677142767</t>
  </si>
  <si>
    <t>3572677142750</t>
  </si>
  <si>
    <t>P78846V70784NAAYG</t>
  </si>
  <si>
    <t>3572677142859</t>
  </si>
  <si>
    <t>G02819X01000C0204</t>
  </si>
  <si>
    <t>STK OPT DM BOX:07</t>
  </si>
  <si>
    <t>3572632136176</t>
  </si>
  <si>
    <t>3572632136183</t>
  </si>
  <si>
    <t>3572632136206</t>
  </si>
  <si>
    <t>3572632136213</t>
  </si>
  <si>
    <t>3572632136152</t>
  </si>
  <si>
    <t>G26250X0172594305</t>
  </si>
  <si>
    <t>3572622039159</t>
  </si>
  <si>
    <t>3572634926027</t>
  </si>
  <si>
    <t>STK OPT DM BOX:06</t>
  </si>
  <si>
    <t>3572622039142</t>
  </si>
  <si>
    <t>3572622039173</t>
  </si>
  <si>
    <t>3572622039128</t>
  </si>
  <si>
    <t>3572634926003</t>
  </si>
  <si>
    <t>3572634926010</t>
  </si>
  <si>
    <t>3572634925938</t>
  </si>
  <si>
    <t>G31319Y50006C8378</t>
  </si>
  <si>
    <t>3572634926614</t>
  </si>
  <si>
    <t>3572634926652</t>
  </si>
  <si>
    <t>3572634926676</t>
  </si>
  <si>
    <t>3572634926683</t>
  </si>
  <si>
    <t>3572634926690</t>
  </si>
  <si>
    <t>3572634926706</t>
  </si>
  <si>
    <t>3572634926607</t>
  </si>
  <si>
    <t>DM STOCK OPT BOX 5</t>
  </si>
  <si>
    <t>A80734B0148994305</t>
  </si>
  <si>
    <t>3572651925034</t>
  </si>
  <si>
    <t>ABC321B15460NU627</t>
  </si>
  <si>
    <t>3572674772493</t>
  </si>
  <si>
    <t>3572676582748</t>
  </si>
  <si>
    <t>3572676582731</t>
  </si>
  <si>
    <t>AP0250Y01864C3906</t>
  </si>
  <si>
    <t>3572650450711</t>
  </si>
  <si>
    <t>AP3705B14927NS837</t>
  </si>
  <si>
    <t>3572674395586</t>
  </si>
  <si>
    <t>AP3763B0485294305</t>
  </si>
  <si>
    <t>3572674856377</t>
  </si>
  <si>
    <t>AP3954B1626910601</t>
  </si>
  <si>
    <t>3572675416716</t>
  </si>
  <si>
    <t>AP4016B10583NZG80</t>
  </si>
  <si>
    <t>3572676286714</t>
  </si>
  <si>
    <t>AS4742B1582710601</t>
  </si>
  <si>
    <t>3572674872711</t>
  </si>
  <si>
    <t>AS4761B15845NU904</t>
  </si>
  <si>
    <t>3572674853222</t>
  </si>
  <si>
    <t>AS4864B1657110601</t>
  </si>
  <si>
    <t>3572675434437</t>
  </si>
  <si>
    <t>AS4864B16571NW780</t>
  </si>
  <si>
    <t>3572675434895</t>
  </si>
  <si>
    <t>A01112Y04059NR649</t>
  </si>
  <si>
    <t>DM STOCK OPT BOX 4</t>
  </si>
  <si>
    <t>3572674137476</t>
  </si>
  <si>
    <t>A58601Y01864C3906</t>
  </si>
  <si>
    <t>3572625589224</t>
  </si>
  <si>
    <t>AS1162B0485294305</t>
  </si>
  <si>
    <t>3572657548480</t>
  </si>
  <si>
    <t>AS4924B16898NY558</t>
  </si>
  <si>
    <t>3572675828014</t>
  </si>
  <si>
    <t>A01112B12999NO196</t>
  </si>
  <si>
    <t>DM STOCK OPT BOX 3</t>
  </si>
  <si>
    <t>3572673241235</t>
  </si>
  <si>
    <t>A01112B16747NX158</t>
  </si>
  <si>
    <t>3572675638378</t>
  </si>
  <si>
    <t>AS3950B10592NN267</t>
  </si>
  <si>
    <t>23S</t>
  </si>
  <si>
    <t>3572672905299</t>
  </si>
  <si>
    <t>AS3950B10592NN269</t>
  </si>
  <si>
    <t>3572672905275</t>
  </si>
  <si>
    <t>AS4472B1625794305</t>
  </si>
  <si>
    <t>3572675422151</t>
  </si>
  <si>
    <t>AS4808B1622994305</t>
  </si>
  <si>
    <t>3572675435755</t>
  </si>
  <si>
    <t>AS4848B1635594305</t>
  </si>
  <si>
    <t>3572675421925</t>
  </si>
  <si>
    <t>AS4997B1739694305</t>
  </si>
  <si>
    <t>3572675823965</t>
  </si>
  <si>
    <t>AS4999B1739694305</t>
  </si>
  <si>
    <t>3572675824344</t>
  </si>
  <si>
    <t>A01112Y0129594305</t>
  </si>
  <si>
    <t>SAC CLASS RABAT AGNEAU/MJP NOIR</t>
  </si>
  <si>
    <t>DM STOCK OPT BOX 2 REV</t>
  </si>
  <si>
    <t>3572610280198</t>
  </si>
  <si>
    <t>A37587Y04150C3906</t>
  </si>
  <si>
    <t>3572621617563</t>
  </si>
  <si>
    <t>A58600Y01588C3906</t>
  </si>
  <si>
    <t>3572625589163</t>
  </si>
  <si>
    <t>A92193Y8333894305</t>
  </si>
  <si>
    <t>3572640520332</t>
  </si>
  <si>
    <t>DM STOCK OPT BOX 1 REV</t>
  </si>
  <si>
    <t>A01112Y01864C3906</t>
  </si>
  <si>
    <t>3572625596635</t>
  </si>
  <si>
    <t>A37586Y04634C3906</t>
  </si>
  <si>
    <t>3572621783879</t>
  </si>
  <si>
    <t>A67085Y0993994305</t>
  </si>
  <si>
    <t>FLAPBAG VEAU/MJPV NOIR</t>
  </si>
  <si>
    <t>3572632861801</t>
  </si>
  <si>
    <t>A67085Y8333894305</t>
  </si>
  <si>
    <t>3572640520301</t>
  </si>
  <si>
    <t>EAN code</t>
  </si>
  <si>
    <t>Finition</t>
  </si>
  <si>
    <t>Grand Total</t>
  </si>
  <si>
    <t xml:space="preserve">Box number </t>
  </si>
  <si>
    <t>STK OPT AUH BOX:13 Total</t>
  </si>
  <si>
    <t>STK OPT MOE BOX:12 Total</t>
  </si>
  <si>
    <t>STK OPT MOE BOX:11 Total</t>
  </si>
  <si>
    <t>STK OPT DM BOX:10 Total</t>
  </si>
  <si>
    <t>STK OPT DM BOX:09 Total</t>
  </si>
  <si>
    <t>STK OPT DM BOX:08 Total</t>
  </si>
  <si>
    <t>STK OPT DM BOX:07 Total</t>
  </si>
  <si>
    <t>STK OPT DM BOX:06 Total</t>
  </si>
  <si>
    <t>DM STOCK OPT BOX 5 Total</t>
  </si>
  <si>
    <t>DM STOCK OPT BOX 4 Total</t>
  </si>
  <si>
    <t>DM STOCK OPT BOX 3 Total</t>
  </si>
  <si>
    <t>DM STOCK OPT BOX 2 REV Total</t>
  </si>
  <si>
    <t>DM STOCK OPT BOX 1 REV Total</t>
  </si>
  <si>
    <t xml:space="preserve">Catogory </t>
  </si>
  <si>
    <t>DDFA PACKING LIST STOCK OPTIM</t>
  </si>
  <si>
    <t>BOX NO.</t>
  </si>
  <si>
    <t>TRF #</t>
  </si>
  <si>
    <t>Sales season</t>
  </si>
  <si>
    <t>Size</t>
  </si>
  <si>
    <t>Description</t>
  </si>
  <si>
    <t>CATEGORY</t>
  </si>
  <si>
    <t>BTQ</t>
  </si>
  <si>
    <t>DM/01</t>
  </si>
  <si>
    <t>G38301Y55720K3845</t>
  </si>
  <si>
    <t>SNEAKERS RES/V VEL/V GR NOIR/BLANC 42 TALON 10MM-LARG B</t>
  </si>
  <si>
    <t>SHOES</t>
  </si>
  <si>
    <t>DM</t>
  </si>
  <si>
    <t>43</t>
  </si>
  <si>
    <t>SNEAKERS RES/V VEL/V GR NOIR/BLANC 43 TALON 10MM-LARG B</t>
  </si>
  <si>
    <t>SNEAKERS RES/V VEL/V GR NOIR/BLANC 41 TALON 10MM-LARG B</t>
  </si>
  <si>
    <t>G45455B1515494305</t>
  </si>
  <si>
    <t>SANDALS VEAU VELOURS NOIR 37 TALON 110 MM-LARG C</t>
  </si>
  <si>
    <t>G45455B15154NT798</t>
  </si>
  <si>
    <t>SANDALS VEAU VELOURS ROSE CLAIR 39 TALON 110 MM-LARG C</t>
  </si>
  <si>
    <t>SANDALS VEAU VELOURS ROSE CLAIR 39.5 TALON 110 MM-LARG C</t>
  </si>
  <si>
    <t>SANDALS VEAU VELOURS ROSE CLAIR 37.5 TALON 110 MM-LARG C</t>
  </si>
  <si>
    <t>G45588B1593194305</t>
  </si>
  <si>
    <t>44</t>
  </si>
  <si>
    <t>SNEAKERS TIS/CH V/VE V NOIR 44 TALON 10MM-LARG B</t>
  </si>
  <si>
    <t>SNEAKERS TIS/CH V/VE V NOIR 43 TALON 10MM-LARG B</t>
  </si>
  <si>
    <t>G46027B19040NACKG</t>
  </si>
  <si>
    <t>BALLET FLATS VEAU VELOURS ROSE CLAIR/NOIR 38 TALON 15 MM-LARG C</t>
  </si>
  <si>
    <t>BALLET FLATS VEAU VELOURS ROSE CLAIR/NOIR 36 TALON 15 MM-LARG C</t>
  </si>
  <si>
    <t>G46226B1903694305</t>
  </si>
  <si>
    <t>SLINGBACKS PAILLETTES NOIR 37 TALON 75 MM-LARG C</t>
  </si>
  <si>
    <t>SLINGBACKS PAILLETTES NOIR 37.5 TALON 75 MM-LARG C</t>
  </si>
  <si>
    <t>SLINGBACKS PAILLETTES NOIR 38 TALON 75 MM-LARG C</t>
  </si>
  <si>
    <t>SLINGBACKS PAILLETTES NOIR 36 TALON 75 MM-LARG C</t>
  </si>
  <si>
    <t>DM/01 Total</t>
  </si>
  <si>
    <t>DM/02</t>
  </si>
  <si>
    <t>G31318B1850294305</t>
  </si>
  <si>
    <t>SLINGBACKS AG IMP/VE VERNI NOIR 36 TALON 65MM-LARG C</t>
  </si>
  <si>
    <t>G31318B19042NACLF</t>
  </si>
  <si>
    <t>SLINGBACKS CHEVRE VEL/GG VERT CLAIR/ARGENTE/NOIR 36.5 TALON 65MM-LA...</t>
  </si>
  <si>
    <t>G35617Y5364610800</t>
  </si>
  <si>
    <t>SNEAKERS TISS/VE VEL/TPU IVOIRE 40 TALON 10MM-LARG B</t>
  </si>
  <si>
    <t>G38301Y55720K3846</t>
  </si>
  <si>
    <t>SNEAKERS RES/V VEL/V GR BLANC/NOIR 43 TALON 10MM-LARG B</t>
  </si>
  <si>
    <t>SNEAKERS RES/V VEL/V GR BLANC/NOIR 42 TALON 10MM-LARG B</t>
  </si>
  <si>
    <t>G39220Y55956K4671</t>
  </si>
  <si>
    <t>SLINGBACKS AGN/VEAU VERNI BEIGE/NOIR 38 TALON 65MM-LARG C</t>
  </si>
  <si>
    <t>SLINGBACKS AGN/VEAU VERNI BEIGE/NOIR 36 TALON 65MM-LARG C</t>
  </si>
  <si>
    <t>G45233X01000NZR10</t>
  </si>
  <si>
    <t>SANDALS AGNEAU BEIGE 37 TALON 35 MM-LARG C</t>
  </si>
  <si>
    <t>G45280B1445394305</t>
  </si>
  <si>
    <t>MARY JANES VEAU VERNI NOIR 38 TALON 20MM-LARG C</t>
  </si>
  <si>
    <t>MARY JANES VEAU VERNI NOIR 37.5 TALON 20MM-LARG C</t>
  </si>
  <si>
    <t>SANDALS VEAU VELOURS ROSE CLAIR 38.5 TALON 110 MM-LARG C</t>
  </si>
  <si>
    <t>G45509B1716694305</t>
  </si>
  <si>
    <t>SLINGBACKS C V FA/ C V FA NOIR 40 TALON 90 MM-LARG C</t>
  </si>
  <si>
    <t>G45517X01000NV697</t>
  </si>
  <si>
    <t>THONGS AGNEAU VIOLET CLAIR 39 TALON 25 MM-LARGEUR C</t>
  </si>
  <si>
    <t>BALLET FLATS VEAU VELOURS ROSE CLAIR/NOIR 36.5 TALON 15 MM-LARG C</t>
  </si>
  <si>
    <t>G46157B1897994305</t>
  </si>
  <si>
    <t>MOCASSINS VEAU BRILLANT NOIR 37.5 TALON 20MM-LARG C</t>
  </si>
  <si>
    <t>MOCASSINS VEAU BRILLANT NOIR 39 TALON 20MM-LARG C</t>
  </si>
  <si>
    <t>MOCASSINS VEAU BRILLANT NOIR 36 TALON 20MM-LARG C</t>
  </si>
  <si>
    <t>G46194B1899394305</t>
  </si>
  <si>
    <t>MOCASSINS VEAU VERNI NOIR 39.5 TALON 20MM-LARG C</t>
  </si>
  <si>
    <t>G46238B18928NABSP</t>
  </si>
  <si>
    <t>MOCASSINS CROCHET BEIGE 36 TALON 20MM-LARG C</t>
  </si>
  <si>
    <t>DM/02 Total</t>
  </si>
  <si>
    <t>DM/03</t>
  </si>
  <si>
    <t>G31318B1790494305</t>
  </si>
  <si>
    <t>SLINGBACKS TISSU/GG NOIR 39 TALON 65MM-LARG C</t>
  </si>
  <si>
    <t>SLINGBACKS TISSU/GG NOIR 36 TALON 65MM-LARG C</t>
  </si>
  <si>
    <t>41.5</t>
  </si>
  <si>
    <t>SLINGBACKS AG IMP/VE VERNI NOIR 41.5 TALON 65MM-LARG C</t>
  </si>
  <si>
    <t>SLINGBACKS AG IMP/VE VERNI NOIR 42 TALON 65MM-LARG C</t>
  </si>
  <si>
    <t>35.5</t>
  </si>
  <si>
    <t>SLINGBACKS AG IMP/VE VERNI NOIR 35.5 TALON 65MM-LARG C</t>
  </si>
  <si>
    <t>SLINGBACKS CHEVRE VEL/GG VERT CLAIR/ARGENTE/NOIR 38 TALON 65MM-LARG C</t>
  </si>
  <si>
    <t>SLINGBACKS CHEVRE VEL/GG VERT CLAIR/ARGENTE/NOIR 37 TALON 65MM-LARG C</t>
  </si>
  <si>
    <t>35</t>
  </si>
  <si>
    <t>SLINGBACKS CHEVRE/GROS GRA NOIR 35 TALON 65MM-LARG C</t>
  </si>
  <si>
    <t>G31319B18502NAAEK</t>
  </si>
  <si>
    <t>SLINGBACKS AG IMP/VE VERNI ECRU/NOIR 37 TALON 20MM-LARG C</t>
  </si>
  <si>
    <t>SLINGBACKS AG IMP/VE VERNI ECRU/NOIR 35 TALON 20MM-LARG C</t>
  </si>
  <si>
    <t>G31319B18505NAAEU</t>
  </si>
  <si>
    <t>SLINGBACKS TWEED/AGNEAU NOIR/DORE/BLANC/NOIR 41 TALON 20MM-LARG C</t>
  </si>
  <si>
    <t>G31319B19128NACRI</t>
  </si>
  <si>
    <t>SLINGBACKS TWEED/GG VER/BLC/ROS CL/NOIR 41 TALON 20MM-LARG C</t>
  </si>
  <si>
    <t>SLINGBACKS TWEED/GG VER/BLC/ROS CL/NOIR 40 TALON 20MM-LARG C</t>
  </si>
  <si>
    <t>SANDALS AGNEAU BEIGE 39.5 TALON 35 MM-LARG C</t>
  </si>
  <si>
    <t>SANDALS AGNEAU BEIGE 40 TALON 35 MM-LARG C</t>
  </si>
  <si>
    <t>SANDALS AGNEAU BEIGE 37.5 TALON 35 MM-LARG C</t>
  </si>
  <si>
    <t>MARY JANES VEAU VERNI NOIR 38.5 TALON 20MM-LARG C</t>
  </si>
  <si>
    <t>MARY JANES VEAU VERNI NOIR 37 TALON 20MM-LARG C</t>
  </si>
  <si>
    <t>G45509B19042NACLG</t>
  </si>
  <si>
    <t>SLINGBACKS CHEVRE VEL/GG ROSE CLAIR/DORE/NOIR 36 TALON 90 MM-LARG C</t>
  </si>
  <si>
    <t>G45619X0100094305</t>
  </si>
  <si>
    <t>SANDALS AGNEAU NOIR 38 TALON 65MM-LARG C</t>
  </si>
  <si>
    <t>G45632B16455NX500</t>
  </si>
  <si>
    <t>SANDALS TISSU/STRASS NOIR/ARGENTE FONCE 38 TALON 40 MM-LARG C</t>
  </si>
  <si>
    <t>SANDALS TISSU/STRASS NOIR/ARGENTE FONCE 37 TALON 40 MM-LARG C</t>
  </si>
  <si>
    <t>G45632B16457NX502</t>
  </si>
  <si>
    <t>SANDALS TISSU/STRASS ROSE/ROSE 39 TALON 40 MM-LARG C</t>
  </si>
  <si>
    <t>G45877B1783194305</t>
  </si>
  <si>
    <t>MARY JANES SATIN/GG/STRASS NOIR 37 TALON 20MM-LARG C</t>
  </si>
  <si>
    <t>MARY JANES SATIN/GG/STRASS NOIR 38 TALON 20MM-LARG C</t>
  </si>
  <si>
    <t>MARY JANES SATIN/GG/STRASS NOIR 38.5 TALON 20MM-LARG C</t>
  </si>
  <si>
    <t>MARY JANES SATIN/GG/STRASS NOIR 36 TALON 20MM-LARG C</t>
  </si>
  <si>
    <t>G45877B17831NZM38</t>
  </si>
  <si>
    <t>MARY JANES SATIN/GG/STRASS ECRU/NOIR 38.5 TALON 20MM-LARG C</t>
  </si>
  <si>
    <t>DM/03 Total</t>
  </si>
  <si>
    <t>DM/04</t>
  </si>
  <si>
    <t>G38299Y55720K3845</t>
  </si>
  <si>
    <t>SNEAKERS RES/V VEL/V GR NOIR/BLANC 37.5 TALON 10MM-LARG B</t>
  </si>
  <si>
    <t>SNEAKERS RES/V VEL/V GR NOIR/BLANC 38 TALON 10MM-LARG B</t>
  </si>
  <si>
    <t>SNEAKERS RES/V VEL/V GR NOIR/BLANC 39 TALON 10MM-LARG B</t>
  </si>
  <si>
    <t>SNEAKERS RES/V VEL/V GR NOIR/BLANC 39.5 TALON 10MM-LARG B</t>
  </si>
  <si>
    <t>SNEAKERS RES/V VEL/V GR NOIR/BLANC 36 TALON 10MM-LARG B</t>
  </si>
  <si>
    <t>G45085B16484NX567</t>
  </si>
  <si>
    <t>SNEAKERS VEAU VELOURS BLC/GRI/NOIR/GRI/BLC 36 TALON 10MM-LARG B</t>
  </si>
  <si>
    <t>G45352B15100NT613</t>
  </si>
  <si>
    <t>SNEAKERS TISSU JAUNE/BLANC 38 TALON 10MM-LARG B</t>
  </si>
  <si>
    <t>SNEAKERS TISSU JAUNE/BLANC 39 TALON 10MM-LARG B</t>
  </si>
  <si>
    <t>SNEAKERS TISSU JAUNE/BLANC 40 TALON 10MM-LARG B</t>
  </si>
  <si>
    <t>SNEAKERS TISSU JAUNE/BLANC 36 TALON 10MM-LARG B</t>
  </si>
  <si>
    <t>DM/04 Total</t>
  </si>
  <si>
    <t>DM/05</t>
  </si>
  <si>
    <t>FLAPBAG AGNEAU/MDCB BEIGE UNI SANS FINITION</t>
  </si>
  <si>
    <t>HANDBAGS</t>
  </si>
  <si>
    <t>AS4231B1308194305</t>
  </si>
  <si>
    <t>FLAPBAG AGNEAU/MJPV NOIR UNI SANS FINITION</t>
  </si>
  <si>
    <t>AS5001B1739694305</t>
  </si>
  <si>
    <t>FLAPBAG HANDLE A B/PO PER/MJPV NOIR UNI SANS FINITION</t>
  </si>
  <si>
    <t>G31319B19042NACKW</t>
  </si>
  <si>
    <t>SLINGBACKS CHEVRE VEL/GG GRIS/ARGENTE/NOIR 37 TALON 20MM-LARG C</t>
  </si>
  <si>
    <t>G38299B15983NV884</t>
  </si>
  <si>
    <t>SNEAKERS TWEED/VE VEL/VE ECRU/ROSE/BLANC 38.5 TALON 10MM-LARG B</t>
  </si>
  <si>
    <t>SNEAKERS TWEED/VE VEL/VE ECRU/ROSE/BLANC 36 TALON 10MM-LARG B</t>
  </si>
  <si>
    <t>G38299B15985NV886</t>
  </si>
  <si>
    <t>SNEAKERS TWEED/VE VEL/VE BLE FC/NOIR/GRI/BLC 37 TALON 10MM-LARG B</t>
  </si>
  <si>
    <t>G39066B17472NZB51</t>
  </si>
  <si>
    <t>SNEAKERS TWEED/VE/VE VEL VIOLET FONCE/VIOLET FONCE 35 TALON 15 MM-L...</t>
  </si>
  <si>
    <t>G39794Y56368K5450</t>
  </si>
  <si>
    <t>SNEAKERS TISSU/LAMINE BLANC/DORE/ARGENTE 44 TALON 10MM-LARG B</t>
  </si>
  <si>
    <t>SNEAKERS TISSU JAUNE/BLANC 39.5 TALON 10MM-LARG B</t>
  </si>
  <si>
    <t>SNEAKERS TISSU JAUNE/BLANC 37 TALON 10MM-LARG B</t>
  </si>
  <si>
    <t>G45509B19042NACKX</t>
  </si>
  <si>
    <t>SLINGBACKS CHEVRE VEL/GG BEIGE/DORE/NOIR 40 TALON 90 MM-LARG C</t>
  </si>
  <si>
    <t>G45569X0100094305</t>
  </si>
  <si>
    <t>MOCASSINS AGNEAU NOIR 38 TALON 15 MM-LARG C</t>
  </si>
  <si>
    <t>AS4780B15845NU904</t>
  </si>
  <si>
    <t>FLAPBAG AGNEAU/MJPV ROSE UNI SANS FINITION</t>
  </si>
  <si>
    <t>DM/05 Total</t>
  </si>
  <si>
    <t>DM/06</t>
  </si>
  <si>
    <t>AA9648B14963NT248</t>
  </si>
  <si>
    <t>BANDANA TWILL SOIE NOIR/ROUGE UNI SANS FINITION</t>
  </si>
  <si>
    <t>OTHER ACC.</t>
  </si>
  <si>
    <t>AA9648B14963NT249</t>
  </si>
  <si>
    <t>BANDANA TWILL SOIE BLEU MARINE/ROSE UNI SANS FINITION</t>
  </si>
  <si>
    <t>AA9820B15607NV017</t>
  </si>
  <si>
    <t>SQUARE SCARF TWILL SOIE NOIR/ROSE CLAIR UNI SANS FINITION</t>
  </si>
  <si>
    <t>AA9989B16326NX854</t>
  </si>
  <si>
    <t>SQUARE SCARF TWILL SOIE FUSHIA/ROUGE UNI SANS FINITION</t>
  </si>
  <si>
    <t>AAA023B16393NY028</t>
  </si>
  <si>
    <t>STOLE TWILL SOIE BEIGE FONCE/GRIS UNI SANS FINITION</t>
  </si>
  <si>
    <t>AAA195B17012NZ172</t>
  </si>
  <si>
    <t>SQUARE SCARF TWILL SOIE ROSE CLAIR/ROSE/NOIR UNI SANS FINITION</t>
  </si>
  <si>
    <t>AAA407B17811NZL63</t>
  </si>
  <si>
    <t>SQUARE SCARF TWILL SOIE NOIR/ROSE/MARRON UNI SANS FINITION</t>
  </si>
  <si>
    <t>AAA491B18265NZY12</t>
  </si>
  <si>
    <t>SQUARE SCARF TWILL SOIE ROSE/NOIR/VERT UNI SANS FINITION</t>
  </si>
  <si>
    <t>AAA651B18831NABEY</t>
  </si>
  <si>
    <t>SQUARE SCARF TWILL SOIE BLE MAR/ROS CL/MULTI UNI SANS FINITION</t>
  </si>
  <si>
    <t>AP3855B1922694305</t>
  </si>
  <si>
    <t>O-MINI BAG V G B/P EM/MDCB NOIR UNI SANS FINITION</t>
  </si>
  <si>
    <t>SLG</t>
  </si>
  <si>
    <t>AP4184Y60767NAAUG</t>
  </si>
  <si>
    <t>PURSE W/CHAIN AGNEAU/MDCB BLEU UNI SANS FINITION</t>
  </si>
  <si>
    <t>AS1161B0485294305</t>
  </si>
  <si>
    <t>FLAPBAG AGN BRI/MIX NOIR UNI SANS FINITION</t>
  </si>
  <si>
    <t>23B</t>
  </si>
  <si>
    <t>AA9369B13766NQ611</t>
  </si>
  <si>
    <t>SQUARE SCARF TWILL SOIE ECRU/NOIR UNI SANS FINITION</t>
  </si>
  <si>
    <t>DM/06 Total</t>
  </si>
  <si>
    <t>DM/07</t>
  </si>
  <si>
    <t>AP0250B1805594305</t>
  </si>
  <si>
    <t>O-MINI BAG DENIM IMP F/MR NOIR UNI SANS FINITION</t>
  </si>
  <si>
    <t>AP1450B18602NZV49</t>
  </si>
  <si>
    <t>O-MINI BAG A BR/SP ME/MJPV CORAIL UNI SANS FINITION</t>
  </si>
  <si>
    <t>AP3043B0920910601</t>
  </si>
  <si>
    <t>O-MINI BAG A/STOP CRU/MJPV BLANC UNI SANS FINITION</t>
  </si>
  <si>
    <t>AP3201B18732NAAUC</t>
  </si>
  <si>
    <t>O-MINI BAG AG BR/CH C/MJPV BEIGE CLAIR UNI SANS FINITION</t>
  </si>
  <si>
    <t>AP3267B0485210601</t>
  </si>
  <si>
    <t>O-MINI BAG AGN BRI/MIX BLANC UNI SANS FINITION</t>
  </si>
  <si>
    <t>AP3435B15566NAAUJ</t>
  </si>
  <si>
    <t>PURSE W/CHAIN VE FR BR/MJPV BEIGE UNI SANS FINITION</t>
  </si>
  <si>
    <t>AP3848B1575510601</t>
  </si>
  <si>
    <t>O-MINI BAG AG/CHA EMA/MJPV BLANC UNI SANS FINITION</t>
  </si>
  <si>
    <t>AP3925B1628910601</t>
  </si>
  <si>
    <t>O-MINI BAG AG/C L E/MJPV BLANC UNI SANS FINITION</t>
  </si>
  <si>
    <t>AP3930B1634194305</t>
  </si>
  <si>
    <t>PURSE W/CHAIN AG VIE BR/MDCB NOIR UNI SANS FINITION</t>
  </si>
  <si>
    <t>AP3938B1691594305</t>
  </si>
  <si>
    <t>O-MINI BAG A BR/CC EM/MJPV NOIR UNI SANS FINITION</t>
  </si>
  <si>
    <t>AP4016B1805594305</t>
  </si>
  <si>
    <t>PURSE W/CHAIN DENIM IMP F/MR NOIR UNI SANS FINITION</t>
  </si>
  <si>
    <t>AP4030B1693694305</t>
  </si>
  <si>
    <t>PURSE W/CHAIN V F B/C N/MJPV NOIR UNI SANS FINITION</t>
  </si>
  <si>
    <t>AP4051B1691694305</t>
  </si>
  <si>
    <t>O-MINI BAG A BR/P C S/MDCB NOIR UNI SANS FINITION</t>
  </si>
  <si>
    <t>AP4057B1693694305</t>
  </si>
  <si>
    <t>AP4138B1764194305</t>
  </si>
  <si>
    <t>O-MINI BAG VE BRILLAN/MJPV NOIR UNI SANS FINITION</t>
  </si>
  <si>
    <t>AP4191B1769494305</t>
  </si>
  <si>
    <t>O-MINI BAG AG/CC EMA/MB NOIR UNI SANS FINITION</t>
  </si>
  <si>
    <t>AP4237B17896NZG83</t>
  </si>
  <si>
    <t>O-MINI BAG AG G/CC G/MOA GRIS FONCE UNI SANS FINITION</t>
  </si>
  <si>
    <t>25S</t>
  </si>
  <si>
    <t>AP4323Y6076794305</t>
  </si>
  <si>
    <t>O-MINI BAG AGNEAU/MDCB NOIR UNI SANS FINITION</t>
  </si>
  <si>
    <t>AP4355B1881694305</t>
  </si>
  <si>
    <t>PURSE W/CHAIN AG BR/CH TR/MJP NOIR UNI SANS FINITION</t>
  </si>
  <si>
    <t>DM/07 Total</t>
  </si>
  <si>
    <t>DM/08</t>
  </si>
  <si>
    <t>AP1450B18602NZV61</t>
  </si>
  <si>
    <t>O-MINI BAG A BR/SP ME/MJPV BLEU CLAIR UNI SANS FINITION</t>
  </si>
  <si>
    <t>AP3201B18732NAAUG</t>
  </si>
  <si>
    <t>O-MINI BAG AG BR/CH C/MJPV BLEU UNI SANS FINITION</t>
  </si>
  <si>
    <t>AP3705B1492794305</t>
  </si>
  <si>
    <t>O-MINI BAG A/POIG EMAIL/MB NOIR UNI SANS FINITION</t>
  </si>
  <si>
    <t>AP4258B1821810601</t>
  </si>
  <si>
    <t>O-MINI BAG AGN BRILLA/MJPV BLANC UNI SANS FINITION</t>
  </si>
  <si>
    <t>DM/08 Total</t>
  </si>
  <si>
    <t>DM/09</t>
  </si>
  <si>
    <t>P76205V6353700100</t>
  </si>
  <si>
    <t>TOP JERSEY COTON BLANC 34 SANS FINITION</t>
  </si>
  <si>
    <t>RTW</t>
  </si>
  <si>
    <t>P76353V68121NS988</t>
  </si>
  <si>
    <t>DRESS CHARMEUSE IMPRI NOIR/VERT/BLEU/ROSE/ORANG 38 SANS FINITION</t>
  </si>
  <si>
    <t>P76544K11011NT545</t>
  </si>
  <si>
    <t>SHORTS LAINE/CACHEMIRE NOIR/MULTICOLORE 38 SANS FINITION</t>
  </si>
  <si>
    <t>P76568K11030NU536</t>
  </si>
  <si>
    <t>PANTS LAINE/POLYESTER NOIR/MULTICOLORE 38 SANS FINITION</t>
  </si>
  <si>
    <t>P76573K1102194305</t>
  </si>
  <si>
    <t>DRESS VISCOSE NOIR 38 SANS FINITION</t>
  </si>
  <si>
    <t>P77112K11156NY228</t>
  </si>
  <si>
    <t>CARDIGAN COTON/PA ROSE/MULTICOLORE 38 SANS FINITION</t>
  </si>
  <si>
    <t>P77173K11136NY111</t>
  </si>
  <si>
    <t>DRESS CACHEMIRE NOIR/ROSE/JAUNE 38 SANS FINITION</t>
  </si>
  <si>
    <t>P77360V70176NZG65</t>
  </si>
  <si>
    <t>PANTS DENIM DELAVE NOIR 36 SANS FINITION</t>
  </si>
  <si>
    <t>PULLOVER CACHEMIRE BLEU/BEIGE/MULTICOLORE 36 SANS FINITION</t>
  </si>
  <si>
    <t>JEANS DENIM DELAVE SE BLANC/NOIR/ROSE/BLEU 36 SANS FINITION</t>
  </si>
  <si>
    <t>P77470K11212NZ957</t>
  </si>
  <si>
    <t>DRESS CACHEMIRE MARRON 38 SANS FINITION</t>
  </si>
  <si>
    <t>DRESS CACHEMIRE MARRON 36 SANS FINITION</t>
  </si>
  <si>
    <t>P77537K11225NZC28</t>
  </si>
  <si>
    <t>KNIT TOP CACHEMIRE VER/ORA/JNE FC/ROS 38 SANS FINITION</t>
  </si>
  <si>
    <t>KNIT TOP CACHEMIRE VER/ORA/JNE FC/ROS 36 SANS FINITION</t>
  </si>
  <si>
    <t>P77545K11218NZ606</t>
  </si>
  <si>
    <t>CARDIGAN CACHEMIRE 2 PLY MARRON 36 SANS FINITION</t>
  </si>
  <si>
    <t>P77629V69353NZE60</t>
  </si>
  <si>
    <t>SHORTS JERSEY VELOURS MARRON/BORDEAUX 38 SANS FINITION</t>
  </si>
  <si>
    <t>P77804K11279AW005</t>
  </si>
  <si>
    <t>CARDIGAN SOIE/CACHEMIRE BLANC 36 SANS FINITION</t>
  </si>
  <si>
    <t>P77821K11264NZT34</t>
  </si>
  <si>
    <t>PULLOVER CACHEMIRE/SOIE MARRON FONCE/BLANC/ROUGE 38 SANS FINITION</t>
  </si>
  <si>
    <t>VEST TWEED FANTAISIE NOIR/BLANC 38 SANS FINITION</t>
  </si>
  <si>
    <t>P78204V70494NZV35</t>
  </si>
  <si>
    <t>SKIRT TWEED FANTAISIE ROSE/NOIR/BEIGE/ECRU 36 SANS FINITION</t>
  </si>
  <si>
    <t>P78255V70250NZV58</t>
  </si>
  <si>
    <t>PANTS TWEED FANTAISIE MARRON/ROSE/MARINE/OR 38 SANS FINITION</t>
  </si>
  <si>
    <t>P78332K11387NACXM</t>
  </si>
  <si>
    <t>KNIT TOP CACHEMIRE 2 PLY BLANC/JAUNE 38 SANS FINITION</t>
  </si>
  <si>
    <t>KNIT TOP CACHEMIRE 2 PLY BLANC/JAUNE 36 SANS FINITION</t>
  </si>
  <si>
    <t>P78348K11364NACJG</t>
  </si>
  <si>
    <t>SKIRT COTON ARGENTE 36 SANS FINITION</t>
  </si>
  <si>
    <t>P78647K11372AW005</t>
  </si>
  <si>
    <t>DRESS COTON/CACHEMIRE BLANC 38 SANS FINITION</t>
  </si>
  <si>
    <t>P78706K11363NACJF</t>
  </si>
  <si>
    <t>KNIT TOP COTON ARGENTE/VERT/BLANC 36 SANS FINITION</t>
  </si>
  <si>
    <t>P78847V70784NAAYG</t>
  </si>
  <si>
    <t>SKIRT TWEED FANTAISIE NOIR/BLANC/VERT/ROUGE/BLE 36 SANS FINITION</t>
  </si>
  <si>
    <t>P78954K11387NADKA</t>
  </si>
  <si>
    <t>CARDIGAN CACHEMIRE 2 PLY NOIR/BLANC 38 SANS FINITION</t>
  </si>
  <si>
    <t>CARDIGAN CACHEMIRE 2 PLY NOIR/BLANC 36 SANS FINITION</t>
  </si>
  <si>
    <t>25P</t>
  </si>
  <si>
    <t>P79211K11434NAESL</t>
  </si>
  <si>
    <t>DRESS COTON/PA VIOLET 36 SANS FINITION</t>
  </si>
  <si>
    <t>P79211K11434NAESM</t>
  </si>
  <si>
    <t>DRESS COTON/PA ROSE 36 SANS FINITION</t>
  </si>
  <si>
    <t>DM/09 Total</t>
  </si>
  <si>
    <t>DM/10</t>
  </si>
  <si>
    <t>ABB931B14708NS686</t>
  </si>
  <si>
    <t>EARRINGS METAL/STRASS ARGENTE/CRISTAL/NOIR UNI SANS FINITION</t>
  </si>
  <si>
    <t>CJ</t>
  </si>
  <si>
    <t>ABC380B15333NU360</t>
  </si>
  <si>
    <t>EARRINGS METAL DORE/BLEU UNI SANS FINITION</t>
  </si>
  <si>
    <t>ABC500B15385NU487</t>
  </si>
  <si>
    <t>EARRINGS METAL DORE/NOIR UNI SANS FINITION</t>
  </si>
  <si>
    <t>ABC528B16134NW444</t>
  </si>
  <si>
    <t>EARRINGS METAL DORE/ROSE UNI SANS FINITION</t>
  </si>
  <si>
    <t>ABC944B16086NW195</t>
  </si>
  <si>
    <t>ABC997B16125NW385</t>
  </si>
  <si>
    <t>EARRINGS METAL DORE/BLANC/NOIR UNI SANS FINITION</t>
  </si>
  <si>
    <t>ABD220B16671NY009</t>
  </si>
  <si>
    <t>EARRINGS METAL/VERRE DORE/BLANC NACRE UNI SANS FINITION</t>
  </si>
  <si>
    <t>ABD388B16775NY365</t>
  </si>
  <si>
    <t>EARRINGS METAL/RESINE RUTHENIUM/NOIR UNI SANS FINITION</t>
  </si>
  <si>
    <t>ABD497B16786NY394</t>
  </si>
  <si>
    <t>NECKLACE METAL/STRASS DORE/CRISTAL UNI SANS FINITION</t>
  </si>
  <si>
    <t>ABD564B17417NZA45</t>
  </si>
  <si>
    <t>EARRINGS METAL/VERRE DORE/BLANC UNI SANS FINITION</t>
  </si>
  <si>
    <t>ABD751B17419NZA50</t>
  </si>
  <si>
    <t>EARRINGS METAL/STRASS DORE/CRISTAL UNI SANS FINITION</t>
  </si>
  <si>
    <t>ABD752B17419NZA50</t>
  </si>
  <si>
    <t>ABD873B17093NZ316</t>
  </si>
  <si>
    <t>EARRINGS METAL/RESINE DORE/NOIR UNI SANS FINITION</t>
  </si>
  <si>
    <t>ABD925B17550NZE20</t>
  </si>
  <si>
    <t>EARRINGS ME/VER/STR/RES DORE/BLANC NACRE/CRISTAL UNI SANS FINITION</t>
  </si>
  <si>
    <t>ABD994B17175NZ604</t>
  </si>
  <si>
    <t>ABE000B17532NZD92</t>
  </si>
  <si>
    <t>EARRINGS M/RES/SOIE/STRA DORE/NOIR/MARRON/CRISTAL UNI SANS FINITION</t>
  </si>
  <si>
    <t>ABE114B17803NZL31</t>
  </si>
  <si>
    <t>ABE127B17814NZL77</t>
  </si>
  <si>
    <t>ABE180B18071NZT06</t>
  </si>
  <si>
    <t>EARRINGS METAL/RESINE DORE/GRIS NACRE/NOIR UNI SANS FINITION</t>
  </si>
  <si>
    <t>ABE182B18071NZT06</t>
  </si>
  <si>
    <t>ABE184B18071NZT73</t>
  </si>
  <si>
    <t>EARRINGS METAL/RESINE DORE/BLANC NACRE/NOIR UNI SANS FINITION</t>
  </si>
  <si>
    <t>ABE245B18058NZS80</t>
  </si>
  <si>
    <t>EARRINGS METAL DORE UNI SANS FINITION</t>
  </si>
  <si>
    <t>ABE335B18090NZT50</t>
  </si>
  <si>
    <t>EARRINGS METAL/RESINE DORE/ROSE UNI SANS FINITION</t>
  </si>
  <si>
    <t>ABE386B18084NZT56</t>
  </si>
  <si>
    <t>EARRINGS ME/RES/STRASS ARGENTE/ROSE/CRISTAL UNI SANS FINITION</t>
  </si>
  <si>
    <t>ABE403B18125NZU07</t>
  </si>
  <si>
    <t>EARRINGS ME/VERRE/STRASS DORE/ROSE/CRISTAL UNI SANS FINITION</t>
  </si>
  <si>
    <t>ABE425B18071NZT06</t>
  </si>
  <si>
    <t>ABE430B18245NZX60</t>
  </si>
  <si>
    <t>ABE517B18474NAACB</t>
  </si>
  <si>
    <t>ABE551B18474NAACB</t>
  </si>
  <si>
    <t>ABE557B18603NAAND</t>
  </si>
  <si>
    <t>EARRINGS METAL ARGENTE UNI SANS FINITION</t>
  </si>
  <si>
    <t>ABE653B18535NAAKS</t>
  </si>
  <si>
    <t>NECKLACE METAL DORE UNI SANS FINITION</t>
  </si>
  <si>
    <t>ABE663B18474NAACB</t>
  </si>
  <si>
    <t>BARRETTE METAL/STRASS DORE/CRISTAL UNI SANS FINITION</t>
  </si>
  <si>
    <t>ABE806B19198NACVD</t>
  </si>
  <si>
    <t>ABE951B19255NADCO</t>
  </si>
  <si>
    <t>ABE952B19255NADCN</t>
  </si>
  <si>
    <t>ABE953B19255NADCN</t>
  </si>
  <si>
    <t>ABE953B19255NADCO</t>
  </si>
  <si>
    <t>ABE966B19252NADCP</t>
  </si>
  <si>
    <t>NECKLACE METAL / STRASS DORE/CRISTAL UNI SANS FINITION</t>
  </si>
  <si>
    <t>ABF070B19290NADFO</t>
  </si>
  <si>
    <t>EARRINGS METAL/STRASS DORE/ARGENTE/MULTICOLORE UNI SANS FINITION</t>
  </si>
  <si>
    <t>ABF076B19290NADGI</t>
  </si>
  <si>
    <t>ABF077B19289NADFW</t>
  </si>
  <si>
    <t>EARRINGS ME/RES/VER DORE/BLANC/BLANC NACRE UNI SANS FINITION</t>
  </si>
  <si>
    <t>ABF102B19255NADCO</t>
  </si>
  <si>
    <t>ABF280B19947NAFVR</t>
  </si>
  <si>
    <t>EARRINGS ME/VE/STRASS AGTE/BLC NAC/CRI UNI SANS FINITION</t>
  </si>
  <si>
    <t>DM/10 Total</t>
  </si>
  <si>
    <t>DM/11</t>
  </si>
  <si>
    <t>ABC992B16125NW383</t>
  </si>
  <si>
    <t>ABD006B16128NW440</t>
  </si>
  <si>
    <t>ABD617B16792NY403</t>
  </si>
  <si>
    <t>NECKLACE METAL/RESINE DORE/NOIR UNI SANS FINITION</t>
  </si>
  <si>
    <t>FANCY BELT ME/VERRE/RESINE DORE/BLANC NACRE 80 SANS FINITION</t>
  </si>
  <si>
    <t>ABD816B17417NZA45</t>
  </si>
  <si>
    <t>ABE173B18071NZT06</t>
  </si>
  <si>
    <t>ABE175B18071NZT06</t>
  </si>
  <si>
    <t>ABE176B18071NZT06</t>
  </si>
  <si>
    <t>FANCY BELT ME/VERRE/RESINE DORE/BLANC NACRE/NOIR 75 SANS FINITION</t>
  </si>
  <si>
    <t>ABE252B18058NZS81</t>
  </si>
  <si>
    <t>NECKLACE METAL ARGENTE UNI SANS FINITION</t>
  </si>
  <si>
    <t>FANCY BELT METAL DORE 75 SANS FINITION</t>
  </si>
  <si>
    <t>ABE326B18090NZT50</t>
  </si>
  <si>
    <t>NECKLACE METAL/RESINE DORE/ROSE UNI SANS FINITION</t>
  </si>
  <si>
    <t>ABE402B18124NZU05</t>
  </si>
  <si>
    <t>ABE420B18086NZT48</t>
  </si>
  <si>
    <t>FANCY BELT ME/VERRE/STRASS DORE/BLANC NACRE/CRISTAL 75 SANS FINITION</t>
  </si>
  <si>
    <t>ABE437B18245NZX60</t>
  </si>
  <si>
    <t>ABE559B18606NAANF</t>
  </si>
  <si>
    <t>EARRINGS METAL/RESINE DORE/BLANC NACRE UNI SANS FINITION</t>
  </si>
  <si>
    <t>ABE615B18535NAAKS</t>
  </si>
  <si>
    <t>ABE750B18628NAAOL</t>
  </si>
  <si>
    <t>EARRINGS ME/AGN/STRASS DOR/BLC NAC/NOIR/CRI UNI SANS FINITION</t>
  </si>
  <si>
    <t>ABE965B19253NADCQ</t>
  </si>
  <si>
    <t>NECKLACE ME/VERRE/STRASS DORE/BLANC NACRE/CRISTAL UNI SANS FINITION</t>
  </si>
  <si>
    <t>ABF056B19288NADGC</t>
  </si>
  <si>
    <t>NECKLACE ME/RES/STRASS DORE/NOIR/BLANC/CRISTAL UNI SANS FINITION</t>
  </si>
  <si>
    <t>ABF127B19255NADCO</t>
  </si>
  <si>
    <t>ABF397B19975NAFTS</t>
  </si>
  <si>
    <t>DM/11 Total</t>
  </si>
  <si>
    <t>DM/12</t>
  </si>
  <si>
    <t>P76267V68292NS975</t>
  </si>
  <si>
    <t>DRESS DENTELLE JAUNE/ORANGE/ROSE/VIOLET 38 SANS FINITION</t>
  </si>
  <si>
    <t>P77600V69615NZ697</t>
  </si>
  <si>
    <t>SHORTS DENIM DELAVE SU ORANGE 38 SANS FINITION</t>
  </si>
  <si>
    <t>P77609C69568NZ536</t>
  </si>
  <si>
    <t>BERMUDAS CUIR VEAU PALMA MARRON 38 SANS FINITION</t>
  </si>
  <si>
    <t>P77706V69305NY549</t>
  </si>
  <si>
    <t>SKIRT TWEED FANTAISIE MARRON/BEIGE/BLANC/DORE 38 SANS FINITION</t>
  </si>
  <si>
    <t>P78017V69859NZH09</t>
  </si>
  <si>
    <t>CABAN TWEED FANTAISIE BORDEAUX/NOIR 38 SANS FINITION</t>
  </si>
  <si>
    <t>P78115V70053NZM10</t>
  </si>
  <si>
    <t>BLOUSON BASE 64415 + DE NOIR 36 SANS FINITION</t>
  </si>
  <si>
    <t>BLOUSON BASE 64415 + DE NOIR 34 SANS FINITION</t>
  </si>
  <si>
    <t>P78251V70270NZL83</t>
  </si>
  <si>
    <t>PANTS TWEED DE LAINE MARRON 38 SANS FINITION</t>
  </si>
  <si>
    <t>PANTS TWEED DE LAINE MARRON 34 SANS FINITION</t>
  </si>
  <si>
    <t>P78640K11378AW005</t>
  </si>
  <si>
    <t>DRESS COTON/PA BLANC 36 SANS FINITION</t>
  </si>
  <si>
    <t>DM/12 Total</t>
  </si>
  <si>
    <t>DM/13</t>
  </si>
  <si>
    <t>P78008V67296NQ793</t>
  </si>
  <si>
    <t>JACKET TWEED FANTAISIE NOIR/BLANC/ARGENT 36 SANS FINITION</t>
  </si>
  <si>
    <t>P78011V69525NZG47</t>
  </si>
  <si>
    <t>DRESS TWEED FANTAISIE ROSE POUDRE/ECRU/GRIS 38 SANS FINITION</t>
  </si>
  <si>
    <t>P78016V47513BE198</t>
  </si>
  <si>
    <t>JACKET DOUBLE FEUTRE NOIR IRISÉ 38 SANS FINITION</t>
  </si>
  <si>
    <t>P78108V70196NZU91</t>
  </si>
  <si>
    <t>JACKET DENIM DELAVE BLEU 38 SANS FINITION</t>
  </si>
  <si>
    <t>P78203V7024394305</t>
  </si>
  <si>
    <t>JACKET TWEED UNI IRISE NOIR 36 SANS FINITION</t>
  </si>
  <si>
    <t>P78301V70488NAAAT</t>
  </si>
  <si>
    <t>JACKET DENIM ENDUIT BLEU 38 SANS FINITION</t>
  </si>
  <si>
    <t>P78308V70547NAAPZ</t>
  </si>
  <si>
    <t>JACKET DENIM DELAVE BLEU 40 SANS FINITION</t>
  </si>
  <si>
    <t>P78829V70743NAAXH</t>
  </si>
  <si>
    <t>DRESS JERSEY FANTAISI NOIR/BLANC/ARGENT 36 SANS FINITION</t>
  </si>
  <si>
    <t>P78924V70654NAAUV</t>
  </si>
  <si>
    <t>DRESS POPELINE BRODEE BLEU/BLANC 38 SANS FINITION</t>
  </si>
  <si>
    <t>DM/13 Total</t>
  </si>
  <si>
    <t>REV DM01</t>
  </si>
  <si>
    <t>BALLET FLATS AGNEAU BEIGE/NOIR</t>
  </si>
  <si>
    <t>BALLET FLATS AGNEAU/VE.VERNI NOIR</t>
  </si>
  <si>
    <t>REV DM01 Total</t>
  </si>
  <si>
    <t>REV DM02</t>
  </si>
  <si>
    <t>A01113Y01864C3906</t>
  </si>
  <si>
    <t>SAC CLASS RABAT VEAU GRAINE/MJP NOIR BORDEAUUNXI</t>
  </si>
  <si>
    <t>FLAPBAG VEA VIEIL/MJPV NOIR BORDEAUX</t>
  </si>
  <si>
    <t>REV DM02 Total</t>
  </si>
  <si>
    <t>MOE/01</t>
  </si>
  <si>
    <t>A01112B16891NZC34</t>
  </si>
  <si>
    <t>FLAPBAG AGN SATIN/MR VIOLET UNI SANS FINITION</t>
  </si>
  <si>
    <t>MOE</t>
  </si>
  <si>
    <t>FLAPBAG CH BR VI/MJPV BEIGE CLAIR UNI SANS FINITION</t>
  </si>
  <si>
    <t>AS4473B1625794305</t>
  </si>
  <si>
    <t>FLAPBAG HANDLE VE G B/P T/MJPV NOIR UNI SANS FINITION</t>
  </si>
  <si>
    <t>AS4999B1737610601</t>
  </si>
  <si>
    <t>HOBO BAG A PE/PO PE/MJPV BLANC UNI SANS FINITION</t>
  </si>
  <si>
    <t>MOE/01 Total</t>
  </si>
  <si>
    <t>MOE/02</t>
  </si>
  <si>
    <t>HOBO BAG A B/PO PER/MJPV NOIR UNI SANS FINITION</t>
  </si>
  <si>
    <t>G35618Y5364610800</t>
  </si>
  <si>
    <t>SNEAKERS TISS/VE VEL/TPU IVOIRE 43 TALON 10MM-LARG B</t>
  </si>
  <si>
    <t>SNEAKERS TISS/VE VEL/TPU IVOIRE 44 TALON 10MM-LARG B</t>
  </si>
  <si>
    <t>SNEAKERS TISS/VE VEL/TPU IVOIRE 42 TALON 10MM-LARG B</t>
  </si>
  <si>
    <t>G39978B16488NX573</t>
  </si>
  <si>
    <t>SNEAKERS VEAU/VEAU VERNI BLANC/BORDEAUX/BEIGE 39 TALON 10MM-LARG B</t>
  </si>
  <si>
    <t>G45086B13311NP502</t>
  </si>
  <si>
    <t>SNEAKERS VEAU BLANC 42 TALON 10MM-LARG B</t>
  </si>
  <si>
    <t>G45282B1445494305</t>
  </si>
  <si>
    <t>BOOTS VE/MAILLE/VE NOIR 37 TALON 40 MM-LARG C</t>
  </si>
  <si>
    <t>THONGS AGNEAU VIOLET CLAIR 37 TALON 25 MM-LARGEUR C</t>
  </si>
  <si>
    <t>G45628B16403NX248</t>
  </si>
  <si>
    <t>SANDALS AGNEAU BEIGE CLAIR 38 TALON 10MM-LARG C</t>
  </si>
  <si>
    <t>SANDALS AGNEAU BEIGE CLAIR 37.5 TALON 10MM-LARG C</t>
  </si>
  <si>
    <t>G46001B18056NZS78</t>
  </si>
  <si>
    <t>MARY JANES CH VEL/AG/V VER BLANC/NOIR 40 TALON 25 MM-LARGEUR C</t>
  </si>
  <si>
    <t>MOE/02 Total</t>
  </si>
  <si>
    <t>MOE/03</t>
  </si>
  <si>
    <t>G31319B1790494305</t>
  </si>
  <si>
    <t>SLINGBACKS TISSU/GG NOIR 39 TALON 20MM-LARG C</t>
  </si>
  <si>
    <t>SNEAKERS RES/V VEL/V GR NOIR/BLANC 38.5 TALON 10MM-LARG B</t>
  </si>
  <si>
    <t>G45474B15482NT965</t>
  </si>
  <si>
    <t>MOCASSINS AGNEAU BEIGE 40 TALON 20MM-LARG C</t>
  </si>
  <si>
    <t>G45504B15995NV913</t>
  </si>
  <si>
    <t>MOCASSINS-LOAFE VEAU BRILLANT GRIS 37.5 TALON 20MM-LARG C</t>
  </si>
  <si>
    <t>MOCASSINS-LOAFE VEAU BRILLANT GRIS 38.5 TALON 20MM-LARG C</t>
  </si>
  <si>
    <t>MOCASSINS-LOAFE VEAU BRILLANT GRIS 40 TALON 20MM-LARG C</t>
  </si>
  <si>
    <t>MOCASSINS-LOAFE VEAU BRILLANT GRIS 37 TALON 20MM-LARG C</t>
  </si>
  <si>
    <t>MOCASSINS AGNEAU NOIR 36 TALON 15 MM-LARG C</t>
  </si>
  <si>
    <t>SANDALS AGNEAU BEIGE CLAIR 38.5 TALON 10MM-LARG C</t>
  </si>
  <si>
    <t>G45835B17430NZA58</t>
  </si>
  <si>
    <t>MARY JANES CHEVRE/GG BEIGE/NOIR 40 TALON 70 MM-LARG C</t>
  </si>
  <si>
    <t>MARY JANES CHEVRE/GG BEIGE/NOIR 39 TALON 70 MM-LARG C</t>
  </si>
  <si>
    <t>MARY JANES SATIN/GG/STRASS ECRU/NOIR 36 TALON 20MM-LARG C</t>
  </si>
  <si>
    <t>G45897B17974NZQ43</t>
  </si>
  <si>
    <t>BALLET FLATS AGNEAU/VEAU VER BEIGE/NOIR 38 TALON 15 MM-LARG C</t>
  </si>
  <si>
    <t>MARY JANES CH VEL/AG/V VER BLANC/NOIR 36 TALON 25 MM-LARGEUR C</t>
  </si>
  <si>
    <t>MARY JANES CH VEL/AG/V VER BLANC/NOIR 37 TALON 25 MM-LARGEUR C</t>
  </si>
  <si>
    <t>MARY JANES CH VEL/AG/V VER BLANC/NOIR 35 TALON 25 MM-LARGEUR C</t>
  </si>
  <si>
    <t>MOE/03 Total</t>
  </si>
  <si>
    <t>MOE/04</t>
  </si>
  <si>
    <t>AA9819B15606NV012</t>
  </si>
  <si>
    <t>BANDANA TWILL SOIE ECRU/NOIR/BLEU MARINE UNI SANS FINITION</t>
  </si>
  <si>
    <t>ABC401B15459NU624</t>
  </si>
  <si>
    <t>EARRINGS ME/RES/STRASS DORE/BLANC NACRE/CRISTAL UNI SANS FINITION</t>
  </si>
  <si>
    <t>ABC500B15385NU486</t>
  </si>
  <si>
    <t>ABC778B15473NU677</t>
  </si>
  <si>
    <t>EARRINGS ME/RE/STRASS DORE/ROSE/NOIR/CRISTAL UNI SANS FINITION</t>
  </si>
  <si>
    <t>ABC829B15385NU486</t>
  </si>
  <si>
    <t>ABC947B16086NW195</t>
  </si>
  <si>
    <t>ABD157B16632NX965</t>
  </si>
  <si>
    <t>ABD656B17093NZ316</t>
  </si>
  <si>
    <t>ABD692B17152NZ538</t>
  </si>
  <si>
    <t>ABD872B17093NZ316</t>
  </si>
  <si>
    <t>ABE122B17814NZL77</t>
  </si>
  <si>
    <t>ABE190B18071NZT06</t>
  </si>
  <si>
    <t>BARRETTE METAL/RESINE DORE/GRIS NACRE/NOIR UNI SANS FINITION</t>
  </si>
  <si>
    <t>ABE233B17175NZ603</t>
  </si>
  <si>
    <t>EARRINGS METAL/RESINE DORE/NOIR/BLANC NACRE UNI SANS FINITION</t>
  </si>
  <si>
    <t>ABE234B17175NZ603</t>
  </si>
  <si>
    <t>ABE751B18630NAAON</t>
  </si>
  <si>
    <t>P76332V0215894305</t>
  </si>
  <si>
    <t>DRESS CREPE GEORGETTE NOIR 38 SANS FINITION</t>
  </si>
  <si>
    <t>P77532K11212NZ957</t>
  </si>
  <si>
    <t>CARDIGAN CACHEMIRE MARRON 34 SANS FINITION</t>
  </si>
  <si>
    <t>P77619V69624NZ697</t>
  </si>
  <si>
    <t>SHIRT DENIM DELAVE SU ORANGE 38 SANS FINITION</t>
  </si>
  <si>
    <t>P77621C69582NZC91</t>
  </si>
  <si>
    <t>SKIRT CUIR AGNEAU NAP NOIR/FUSHIA 38 SANS FINITION</t>
  </si>
  <si>
    <t>CARDIGAN CACHEMIRE 2 PLY JAUNE/BLANC 36 SANS FINITION</t>
  </si>
  <si>
    <t>P78647K1137294305</t>
  </si>
  <si>
    <t>DRESS COTON/CACHEMIRE NOIR 38 SANS FINITION</t>
  </si>
  <si>
    <t>P78751V45114BD291</t>
  </si>
  <si>
    <t>SHORTS JERSEY COTON CA GRIS CHINÉ 36 SANS FINITION</t>
  </si>
  <si>
    <t>MOE/04 Total</t>
  </si>
  <si>
    <t>REV MOE01</t>
  </si>
  <si>
    <t>REV MOE01 Total</t>
  </si>
  <si>
    <t>REV MOE02</t>
  </si>
  <si>
    <t>SAC CLASS RABAT VEAU GRAINE/MB NOIR BORDEAUXUNI</t>
  </si>
  <si>
    <t>A67086Y8333994305</t>
  </si>
  <si>
    <t>FLAPBAG VEAU GRAIN/MJPV NOIR</t>
  </si>
  <si>
    <t>A91810Y6147794305</t>
  </si>
  <si>
    <t>HOBO BAG VEA VIE/VEA/MIX NOIR</t>
  </si>
  <si>
    <t>FLAPBAG VEAU GRAINE/MRV NOI</t>
  </si>
  <si>
    <t>REV MOE02 Total</t>
  </si>
  <si>
    <t>AD/01</t>
  </si>
  <si>
    <t>G02819B1790494305</t>
  </si>
  <si>
    <t>BALLET FLATS TISSU/GG NOIR 37 TALON 10MM-LARG C</t>
  </si>
  <si>
    <t>AD</t>
  </si>
  <si>
    <t>SLINGBACKS TISSU/GG NOIR 39.5 TALON 65MM-LARG C</t>
  </si>
  <si>
    <t>SLINGBACKS TISSU/GG NOIR 38.5 TALON 65MM-LARG C</t>
  </si>
  <si>
    <t>G31318B18502NAAEK</t>
  </si>
  <si>
    <t>SLINGBACKS AG IMP/VE VERNI ECRU/NOIR 42 TALON 65MM-LARG C</t>
  </si>
  <si>
    <t>G31318B19042NACLD</t>
  </si>
  <si>
    <t>SLINGBACKS CHEVRE VEL/GG JAUNE CLAIR/DORE/NOIR 38 TALON 65MM-LARG C</t>
  </si>
  <si>
    <t>G31318B19130NACRK</t>
  </si>
  <si>
    <t>SLINGBACKS TWEED/GG ROSE/BLANC/NOIR 38 TALON 65MM-LARG C</t>
  </si>
  <si>
    <t>G31319B17902NZO72</t>
  </si>
  <si>
    <t>SLINGBACKS TWEED/GG NOIR/ROSE/NOIR 38.5 TALON 20MM-LARG C</t>
  </si>
  <si>
    <t>SLINGBACKS TWEED/GG NOIR/ROSE/NOIR 36 TALON 20MM-LARG C</t>
  </si>
  <si>
    <t>SLINGBACKS TISSU/GG NOIR 37.5 TALON 20MM-LARG C</t>
  </si>
  <si>
    <t>G35618Y5364694305</t>
  </si>
  <si>
    <t>45</t>
  </si>
  <si>
    <t>SNEAKERS TISS/VE VEL/TPU NOIR 45 TALON 10MM-LARG B</t>
  </si>
  <si>
    <t>AD/01 Total</t>
  </si>
  <si>
    <t>AD/02</t>
  </si>
  <si>
    <t>BALLET FLATS TISSU/GG NOIR 38 TALON 10MM-LARG C</t>
  </si>
  <si>
    <t>G02819B1792794305</t>
  </si>
  <si>
    <t>BALLET FLATS TW/BRODERIE/GG NOIR 37 TALON 10MM-LARG C</t>
  </si>
  <si>
    <t>BALLET FLATS TW/BRODERIE/GG NOIR 36 TALON 10MM-LARG C</t>
  </si>
  <si>
    <t>G02819B17927NZP26</t>
  </si>
  <si>
    <t>BALLET FLATS TW/BRODERIE/GG BLANC/NOIR 39 TALON 10MM-LARG B</t>
  </si>
  <si>
    <t>BALLET FLATS TW/BRODERIE/GG BLANC/NOIR 38 TALON 10MM-LARG B</t>
  </si>
  <si>
    <t>G31318B17899NZO69</t>
  </si>
  <si>
    <t>SLINGBACKS TWEED/GG NOIR/ROSE/IVOIRE/NOIR 40 TALON 65MM-LARG C</t>
  </si>
  <si>
    <t>SLINGBACKS AG IMP/VE VERNI ECRU/NOIR 40 TALON 65MM-LARG C</t>
  </si>
  <si>
    <t>SLINGBACKS AG IMP/VE VERNI ECRU/NOIR 37.5 TALON 65MM-LARG C</t>
  </si>
  <si>
    <t>G31319B15896NV640</t>
  </si>
  <si>
    <t>SLINGBACKS AGNEAU/GG ROSE FONCE/NOIR 38.5 TALON 20MM-LARG C</t>
  </si>
  <si>
    <t>SLINGBACKS TWEED/GG NOIR/ROSE/NOIR 37.5 TALON 20MM-LARG C</t>
  </si>
  <si>
    <t>G45531B1603994305</t>
  </si>
  <si>
    <t>BOOTS AGNEAU NOIR 37 TALON 50 MM-LARG C</t>
  </si>
  <si>
    <t>AD/02 Total</t>
  </si>
  <si>
    <t>AD/03</t>
  </si>
  <si>
    <t>BALLET FLATS AGNEAU BEIGE/NOIR 36 TALON 10MM-LARG C</t>
  </si>
  <si>
    <t>BALLET FLATS VEAU VIEILLI NOIR 38 TALON 10MM-LARG C</t>
  </si>
  <si>
    <t>SLINGBACKS TWEED/GG NOIR/ROSE/IVOIRE/NOIR 38.5 TALON 65MM-LARG C</t>
  </si>
  <si>
    <t>SLINGBACKS TWEED/GG NOIR/ROSE/IVOIRE/NOIR 39.5 TALON 65MM-LARG C</t>
  </si>
  <si>
    <t>SLINGBACKS TWEED/GG NOIR/ROSE/IVOIRE/NOIR 36 TALON 65MM-LARG C</t>
  </si>
  <si>
    <t>SLINGBACKS TISSU/GG NOIR 37 TALON 65MM-LARG C</t>
  </si>
  <si>
    <t>SLINGBACKS AG IMP/VE VERNI ECRU/NOIR 39.5 TALON 65MM-LARG C</t>
  </si>
  <si>
    <t>SLINGBACKS TWEED/GG ROSE/BLANC/NOIR 36 TALON 65MM-LARG C</t>
  </si>
  <si>
    <t>SLINGBACKS TWEED/GG NOIR/ROSE/NOIR 40 TALON 20MM-LARG C</t>
  </si>
  <si>
    <t>SLINGBACKS TWEED/GG NOIR/ROSE/NOIR 39.5 TALON 20MM-LARG C</t>
  </si>
  <si>
    <t>SLINGBACKS TISSU/GG NOIR 38.5 TALON 20MM-LARG C</t>
  </si>
  <si>
    <t>AD/03 Total</t>
  </si>
  <si>
    <t>AD/04</t>
  </si>
  <si>
    <t>G02819B17165NZ576</t>
  </si>
  <si>
    <t>BALLET FLATS C V FA/C V FA NOIR/DORE FONCE/NOIR 38.5 TALON 10MM-LARG C</t>
  </si>
  <si>
    <t>BALLET FLATS TISSU/GG NOIR 36 TALON 10MM-LARG C</t>
  </si>
  <si>
    <t>BALLET FLATS TW/BRODERIE/GG NOIR 39 TALON 10MM-LARG C</t>
  </si>
  <si>
    <t>BALLET FLATS TW/BRODERIE/GG NOIR 35 TALON 10MM-LARG C</t>
  </si>
  <si>
    <t>SLINGBACKS TWEED/GG NOIR/ROSE/IVOIRE/NOIR 38 TALON 65MM-LARG C</t>
  </si>
  <si>
    <t>SLINGBACKS TWEED/GG NOIR/ROSE/IVOIRE/NOIR 37.5 TALON 65MM-LARG C</t>
  </si>
  <si>
    <t>G31318B19042NACKW</t>
  </si>
  <si>
    <t>SLINGBACKS CHEVRE VEL/GG GRIS/ARGENTE/NOIR 38 TALON 65MM-LARG C</t>
  </si>
  <si>
    <t>SLINGBACKS CHEVRE VEL/GG GRIS/ARGENTE/NOIR 36 TALON 65MM-LARG C</t>
  </si>
  <si>
    <t>SLINGBACKS CHEVRE VEL/GG JAUNE CLAIR/DORE/NOIR 39 TALON 65MM-LARG C</t>
  </si>
  <si>
    <t>G31318B19042NADHL</t>
  </si>
  <si>
    <t>SLINGBACKS CHEVRE VEL/GG NOIR/ARGENTE/NOIR 38 TALON 65MM-LARG C</t>
  </si>
  <si>
    <t>SLINGBACKS TWEED/GG ROSE/BLANC/NOIR 37 TALON 65MM-LARG C</t>
  </si>
  <si>
    <t>SLINGBACKS TWEED/GG NOIR/ROSE/NOIR 39 TALON 20MM-LARG C</t>
  </si>
  <si>
    <t>AD/04 Total</t>
  </si>
  <si>
    <t>AD/05</t>
  </si>
  <si>
    <t>G31319B15163NT823</t>
  </si>
  <si>
    <t>SLINGBACKS VEAU/GROS GRAIN ECRU/NOIR 39.5 TALON 20MM-LARG C</t>
  </si>
  <si>
    <t>SLINGBACKS TISSU/GG NOIR 36 TALON 20MM-LARG C</t>
  </si>
  <si>
    <t>AD/05 Total</t>
  </si>
  <si>
    <t>REV AD01</t>
  </si>
  <si>
    <t>AP0213Y01295C3906</t>
  </si>
  <si>
    <t>O-CARD HOLDER AGNEAU/MJP NOIR BORDEAUX</t>
  </si>
  <si>
    <t>SLINGBACKS CHEVRE/GROS GRA NOI</t>
  </si>
  <si>
    <t>REV AD01 Total</t>
  </si>
  <si>
    <t>REV AD02</t>
  </si>
  <si>
    <t>A67085Y0995394305</t>
  </si>
  <si>
    <t>REV AD02 Total</t>
  </si>
  <si>
    <t>LEVEL/01</t>
  </si>
  <si>
    <t>SLINGBACKS TWEED/GG VER/BLC/ROS CL/NOIR 38 TALON 20MM-LARG C</t>
  </si>
  <si>
    <t>LSD</t>
  </si>
  <si>
    <t>G39978B15923NV755</t>
  </si>
  <si>
    <t>SNEAKERS VEAU BLEU CLAIR 39 TALON 10MM-LARG B</t>
  </si>
  <si>
    <t>G39978B15923NV757</t>
  </si>
  <si>
    <t>SNEAKERS VEAU ROSE 39 TALON 10MM-LARG B</t>
  </si>
  <si>
    <t>SNEAKERS VEAU/VEAU VERNI BLANC/BORDEAUX/BEIGE 38 TALON 10MM-LARG B</t>
  </si>
  <si>
    <t>G45352B15100NT614</t>
  </si>
  <si>
    <t>SNEAKERS TISSU ROSE CLAIR/BLANC 40 TALON 10MM-LARG B</t>
  </si>
  <si>
    <t>SANDALS AGNEAU NOIR 39 TALON 65MM-LARG C</t>
  </si>
  <si>
    <t>G45669X01000NZ331</t>
  </si>
  <si>
    <t>SANDALS AGNEAU BLANC 40 TALON 35 MM-LARG C</t>
  </si>
  <si>
    <t>G45673X0100094305</t>
  </si>
  <si>
    <t>SANDALS AGNEAU NOIR 38.5 TALON 15 MM-LARG C</t>
  </si>
  <si>
    <t>LEVEL/01 Total</t>
  </si>
  <si>
    <t>LEVEL/02</t>
  </si>
  <si>
    <t>SNEAKERS TWEED/VE VEL/VE ECRU/ROSE/BLANC 40 TALON 10MM-LARG B</t>
  </si>
  <si>
    <t>G39068B17470NZB47</t>
  </si>
  <si>
    <t>SNEAKERS TWEED/VE/VE VEL NOIR/BLE MAR/BLE FC 44 TALON 15 MM-LARG B</t>
  </si>
  <si>
    <t>SLINGBACKS AGN/VEAU VERNI BEIGE/NOIR 39 TALON 65MM-LARG C</t>
  </si>
  <si>
    <t>SLINGBACKS AGN/VEAU VERNI BEIGE/NOIR 37 TALON 65MM-LARG C</t>
  </si>
  <si>
    <t>SNEAKERS TISSU ROSE CLAIR/BLANC 39.5 TALON 10MM-LARG B</t>
  </si>
  <si>
    <t>SNEAKERS TISSU ROSE CLAIR/BLANC 36 TALON 10MM-LARG B</t>
  </si>
  <si>
    <t>G45366X0100094305</t>
  </si>
  <si>
    <t>SANDALS AGNEAU NOIR 39.5 TALON 45 MM-LARG C</t>
  </si>
  <si>
    <t>SANDALS AGNEAU NOIR 36 TALON 45 MM-LARG C</t>
  </si>
  <si>
    <t>G45595B16074NW160</t>
  </si>
  <si>
    <t>THONGS CROCHET BLANC/NOIR 38 TALON 20MM-LARG C</t>
  </si>
  <si>
    <t>SANDALS TISSU/STRASS NOIR/ARGENTE FONCE 36 TALON 40 MM-LARG C</t>
  </si>
  <si>
    <t>SANDALS AGNEAU BLANC 38 TALON 35 MM-LARG C</t>
  </si>
  <si>
    <t>SANDALS AGNEAU BLANC 37 TALON 35 MM-LARG C</t>
  </si>
  <si>
    <t>BALLET FLATS AGNEAU/VEAU VER BEIGE/NOIR 36 TALON 15 MM-LARG C</t>
  </si>
  <si>
    <t>LEVEL/02 Total</t>
  </si>
  <si>
    <t>LEVEL/03</t>
  </si>
  <si>
    <t>SANDALS AGNEAU NOIR 39 TALON 45 MM-LARG C</t>
  </si>
  <si>
    <t>SANDALS AGNEAU NOIR 36 TALON 15 MM-LARG C</t>
  </si>
  <si>
    <t>LEVEL/03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</si>
</sst>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0"/>
  </numFmts>
  <fonts count="6" x14ac:knownFonts="1">
    <font>
      <sz val="11"/>
      <color rgb="FF000000"/>
      <name val="Calibri"/>
      <charset val="1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3" fillId="0" borderId="2" xfId="1" applyFont="1" applyBorder="1" applyAlignment="1">
      <alignment horizontal="center" vertical="center"/>
    </xf>
    <xf numFmtId="0" fontId="1" fillId="0" borderId="0" xfId="1"/>
    <xf numFmtId="0" fontId="4" fillId="0" borderId="3" xfId="1" applyFont="1" applyBorder="1"/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/>
    <xf numFmtId="0" fontId="4" fillId="0" borderId="4" xfId="1" applyFont="1" applyBorder="1"/>
    <xf numFmtId="0" fontId="4" fillId="4" borderId="4" xfId="1" applyFont="1" applyFill="1" applyBorder="1" applyAlignment="1">
      <alignment vertical="center"/>
    </xf>
    <xf numFmtId="0" fontId="4" fillId="0" borderId="5" xfId="1" applyFont="1" applyBorder="1"/>
    <xf numFmtId="0" fontId="5" fillId="0" borderId="6" xfId="1" applyFont="1" applyBorder="1"/>
    <xf numFmtId="164" fontId="5" fillId="0" borderId="7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7" xfId="1" applyNumberFormat="1" applyFont="1" applyBorder="1"/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8" xfId="1" applyFont="1" applyBorder="1"/>
    <xf numFmtId="0" fontId="5" fillId="0" borderId="9" xfId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9" fontId="5" fillId="0" borderId="1" xfId="1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0" borderId="10" xfId="1" applyFont="1" applyBorder="1"/>
    <xf numFmtId="0" fontId="5" fillId="0" borderId="11" xfId="1" applyFont="1" applyBorder="1"/>
    <xf numFmtId="164" fontId="5" fillId="0" borderId="12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5" fillId="0" borderId="12" xfId="1" applyNumberFormat="1" applyFont="1" applyBorder="1"/>
    <xf numFmtId="0" fontId="5" fillId="0" borderId="12" xfId="1" applyFont="1" applyBorder="1"/>
    <xf numFmtId="0" fontId="5" fillId="0" borderId="12" xfId="1" applyFont="1" applyBorder="1" applyAlignment="1">
      <alignment vertical="center"/>
    </xf>
    <xf numFmtId="0" fontId="5" fillId="0" borderId="13" xfId="1" applyFont="1" applyBorder="1"/>
    <xf numFmtId="0" fontId="4" fillId="0" borderId="14" xfId="1" applyFont="1" applyBorder="1"/>
    <xf numFmtId="164" fontId="5" fillId="0" borderId="15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49" fontId="5" fillId="0" borderId="15" xfId="1" applyNumberFormat="1" applyFont="1" applyBorder="1"/>
    <xf numFmtId="0" fontId="5" fillId="0" borderId="15" xfId="1" applyFont="1" applyBorder="1"/>
    <xf numFmtId="0" fontId="5" fillId="0" borderId="15" xfId="1" applyFont="1" applyBorder="1" applyAlignment="1">
      <alignment vertical="center"/>
    </xf>
    <xf numFmtId="0" fontId="5" fillId="0" borderId="16" xfId="1" applyFont="1" applyBorder="1"/>
    <xf numFmtId="0" fontId="5" fillId="5" borderId="6" xfId="1" applyFont="1" applyFill="1" applyBorder="1"/>
    <xf numFmtId="164" fontId="5" fillId="5" borderId="7" xfId="1" applyNumberFormat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9" fontId="5" fillId="5" borderId="7" xfId="1" applyNumberFormat="1" applyFont="1" applyFill="1" applyBorder="1"/>
    <xf numFmtId="0" fontId="5" fillId="5" borderId="7" xfId="1" applyFont="1" applyFill="1" applyBorder="1"/>
    <xf numFmtId="0" fontId="5" fillId="5" borderId="7" xfId="1" applyFont="1" applyFill="1" applyBorder="1" applyAlignment="1">
      <alignment vertical="center"/>
    </xf>
    <xf numFmtId="0" fontId="5" fillId="5" borderId="9" xfId="1" applyFont="1" applyFill="1" applyBorder="1"/>
    <xf numFmtId="164" fontId="5" fillId="5" borderId="1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49" fontId="5" fillId="5" borderId="1" xfId="1" applyNumberFormat="1" applyFont="1" applyFill="1" applyBorder="1"/>
    <xf numFmtId="0" fontId="5" fillId="5" borderId="1" xfId="1" applyFont="1" applyFill="1" applyBorder="1"/>
    <xf numFmtId="0" fontId="5" fillId="5" borderId="1" xfId="1" applyFont="1" applyFill="1" applyBorder="1" applyAlignment="1">
      <alignment vertical="center"/>
    </xf>
    <xf numFmtId="0" fontId="4" fillId="0" borderId="17" xfId="1" applyFont="1" applyBorder="1"/>
    <xf numFmtId="164" fontId="5" fillId="0" borderId="18" xfId="1" applyNumberFormat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49" fontId="5" fillId="0" borderId="18" xfId="1" applyNumberFormat="1" applyFont="1" applyBorder="1"/>
    <xf numFmtId="0" fontId="5" fillId="0" borderId="18" xfId="1" applyFont="1" applyBorder="1"/>
    <xf numFmtId="0" fontId="5" fillId="0" borderId="18" xfId="1" applyFont="1" applyBorder="1" applyAlignment="1">
      <alignment vertical="center"/>
    </xf>
    <xf numFmtId="0" fontId="5" fillId="0" borderId="19" xfId="1" applyFont="1" applyBorder="1"/>
    <xf numFmtId="0" fontId="5" fillId="0" borderId="20" xfId="1" applyFont="1" applyBorder="1"/>
    <xf numFmtId="164" fontId="5" fillId="0" borderId="21" xfId="1" applyNumberFormat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49" fontId="5" fillId="0" borderId="21" xfId="1" applyNumberFormat="1" applyFont="1" applyBorder="1"/>
    <xf numFmtId="0" fontId="5" fillId="0" borderId="21" xfId="1" applyFont="1" applyBorder="1"/>
    <xf numFmtId="0" fontId="5" fillId="0" borderId="21" xfId="1" applyFont="1" applyBorder="1" applyAlignment="1">
      <alignment vertical="center"/>
    </xf>
    <xf numFmtId="0" fontId="5" fillId="0" borderId="22" xfId="1" applyFont="1" applyBorder="1"/>
    <xf numFmtId="0" fontId="4" fillId="0" borderId="23" xfId="1" applyFont="1" applyBorder="1"/>
    <xf numFmtId="164" fontId="5" fillId="0" borderId="24" xfId="1" applyNumberFormat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49" fontId="5" fillId="0" borderId="24" xfId="1" applyNumberFormat="1" applyFont="1" applyBorder="1"/>
    <xf numFmtId="0" fontId="5" fillId="0" borderId="24" xfId="1" applyFont="1" applyBorder="1"/>
    <xf numFmtId="0" fontId="5" fillId="0" borderId="24" xfId="1" applyFont="1" applyBorder="1" applyAlignment="1">
      <alignment vertical="center"/>
    </xf>
    <xf numFmtId="0" fontId="5" fillId="0" borderId="25" xfId="1" applyFont="1" applyBorder="1"/>
    <xf numFmtId="0" fontId="5" fillId="0" borderId="17" xfId="1" applyFont="1" applyBorder="1"/>
    <xf numFmtId="49" fontId="5" fillId="0" borderId="18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21" xfId="1" applyNumberFormat="1" applyFont="1" applyBorder="1" applyAlignment="1">
      <alignment horizontal="center"/>
    </xf>
    <xf numFmtId="49" fontId="5" fillId="0" borderId="24" xfId="1" applyNumberFormat="1" applyFont="1" applyBorder="1" applyAlignment="1">
      <alignment horizontal="center"/>
    </xf>
    <xf numFmtId="0" fontId="4" fillId="0" borderId="26" xfId="1" applyFont="1" applyBorder="1"/>
    <xf numFmtId="164" fontId="5" fillId="0" borderId="23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27" xfId="1" applyFont="1" applyBorder="1"/>
    <xf numFmtId="164" fontId="5" fillId="0" borderId="28" xfId="1" applyNumberFormat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49" fontId="5" fillId="0" borderId="28" xfId="1" applyNumberFormat="1" applyFont="1" applyBorder="1"/>
    <xf numFmtId="0" fontId="5" fillId="0" borderId="28" xfId="1" applyFont="1" applyBorder="1"/>
    <xf numFmtId="0" fontId="5" fillId="0" borderId="28" xfId="1" applyFont="1" applyBorder="1" applyAlignment="1">
      <alignment vertical="center"/>
    </xf>
    <xf numFmtId="0" fontId="5" fillId="0" borderId="29" xfId="1" applyFont="1" applyBorder="1"/>
    <xf numFmtId="0" fontId="1" fillId="0" borderId="0" xfId="1" applyAlignment="1">
      <alignment horizontal="center"/>
    </xf>
  </cellXfs>
  <cellStyles count="2">
    <cellStyle name="Normal" xfId="0" builtinId="0"/>
    <cellStyle name="Normal 2" xfId="1" xr:uid="{B1D44BF0-74EB-45AB-8677-EB11643C58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8"/>
  <sheetViews>
    <sheetView tabSelected="1" zoomScale="90" zoomScaleNormal="90" workbookViewId="0">
      <selection activeCell="H12" sqref="H11:H12"/>
    </sheetView>
  </sheetViews>
  <sheetFormatPr defaultColWidth="11.5703125" defaultRowHeight="15" outlineLevelRow="2" x14ac:dyDescent="0.25"/>
  <cols>
    <col min="1" max="1" width="30.28515625" customWidth="1"/>
    <col min="2" max="2" width="21.28515625" bestFit="1" customWidth="1"/>
    <col min="3" max="3" width="23.7109375" hidden="1" customWidth="1"/>
    <col min="4" max="4" width="4.85546875" bestFit="1" customWidth="1"/>
    <col min="5" max="5" width="21.140625" hidden="1" customWidth="1"/>
    <col min="6" max="6" width="9.28515625" customWidth="1"/>
    <col min="7" max="7" width="21.140625" hidden="1" customWidth="1"/>
    <col min="8" max="8" width="9.28515625" bestFit="1" customWidth="1"/>
  </cols>
  <sheetData>
    <row r="1" spans="1:8" ht="25.9" customHeight="1" x14ac:dyDescent="0.25">
      <c r="A1" s="5" t="s">
        <v>333</v>
      </c>
      <c r="B1" s="5" t="s">
        <v>0</v>
      </c>
      <c r="C1" s="5" t="s">
        <v>330</v>
      </c>
      <c r="D1" s="5" t="s">
        <v>3</v>
      </c>
      <c r="E1" s="5" t="s">
        <v>331</v>
      </c>
      <c r="F1" s="5" t="s">
        <v>1</v>
      </c>
      <c r="G1" s="5" t="s">
        <v>2</v>
      </c>
      <c r="H1" s="5" t="s">
        <v>347</v>
      </c>
    </row>
    <row r="2" spans="1:8" outlineLevel="2" x14ac:dyDescent="0.25">
      <c r="A2" s="1" t="s">
        <v>11</v>
      </c>
      <c r="B2" s="1" t="s">
        <v>4</v>
      </c>
      <c r="C2" s="1" t="s">
        <v>8</v>
      </c>
      <c r="D2" s="1" t="s">
        <v>9</v>
      </c>
      <c r="E2" s="1" t="s">
        <v>10</v>
      </c>
      <c r="F2" s="2">
        <v>1</v>
      </c>
      <c r="G2" s="3">
        <v>16775.62</v>
      </c>
      <c r="H2" s="1" t="s">
        <v>7</v>
      </c>
    </row>
    <row r="3" spans="1:8" outlineLevel="2" x14ac:dyDescent="0.25">
      <c r="A3" s="1" t="s">
        <v>11</v>
      </c>
      <c r="B3" s="1" t="s">
        <v>12</v>
      </c>
      <c r="C3" s="1" t="s">
        <v>13</v>
      </c>
      <c r="D3" s="1" t="s">
        <v>9</v>
      </c>
      <c r="E3" s="1" t="s">
        <v>10</v>
      </c>
      <c r="F3" s="2">
        <v>1</v>
      </c>
      <c r="G3" s="3">
        <v>17982.82</v>
      </c>
      <c r="H3" s="1" t="s">
        <v>7</v>
      </c>
    </row>
    <row r="4" spans="1:8" outlineLevel="2" x14ac:dyDescent="0.25">
      <c r="A4" s="1" t="s">
        <v>11</v>
      </c>
      <c r="B4" s="1" t="s">
        <v>14</v>
      </c>
      <c r="C4" s="1" t="s">
        <v>15</v>
      </c>
      <c r="D4" s="1" t="s">
        <v>9</v>
      </c>
      <c r="E4" s="1" t="s">
        <v>10</v>
      </c>
      <c r="F4" s="2">
        <v>1</v>
      </c>
      <c r="G4" s="3">
        <v>18520.63</v>
      </c>
      <c r="H4" s="1" t="s">
        <v>7</v>
      </c>
    </row>
    <row r="5" spans="1:8" outlineLevel="2" x14ac:dyDescent="0.25">
      <c r="A5" s="1" t="s">
        <v>11</v>
      </c>
      <c r="B5" s="1" t="s">
        <v>16</v>
      </c>
      <c r="C5" s="1" t="s">
        <v>19</v>
      </c>
      <c r="D5" s="1" t="s">
        <v>9</v>
      </c>
      <c r="E5" s="1" t="s">
        <v>10</v>
      </c>
      <c r="F5" s="2">
        <v>1</v>
      </c>
      <c r="G5" s="3">
        <v>10837.39</v>
      </c>
      <c r="H5" s="1" t="s">
        <v>7</v>
      </c>
    </row>
    <row r="6" spans="1:8" outlineLevel="2" x14ac:dyDescent="0.25">
      <c r="A6" s="1" t="s">
        <v>11</v>
      </c>
      <c r="B6" s="1" t="s">
        <v>20</v>
      </c>
      <c r="C6" s="1" t="s">
        <v>23</v>
      </c>
      <c r="D6" s="1" t="s">
        <v>24</v>
      </c>
      <c r="E6" s="1" t="s">
        <v>10</v>
      </c>
      <c r="F6" s="2">
        <v>1</v>
      </c>
      <c r="G6" s="3">
        <v>4293.8500000000004</v>
      </c>
      <c r="H6" s="1" t="s">
        <v>22</v>
      </c>
    </row>
    <row r="7" spans="1:8" outlineLevel="2" x14ac:dyDescent="0.25">
      <c r="A7" s="1" t="s">
        <v>11</v>
      </c>
      <c r="B7" s="1" t="s">
        <v>25</v>
      </c>
      <c r="C7" s="1" t="s">
        <v>27</v>
      </c>
      <c r="D7" s="1" t="s">
        <v>28</v>
      </c>
      <c r="E7" s="1" t="s">
        <v>29</v>
      </c>
      <c r="F7" s="2">
        <v>1</v>
      </c>
      <c r="G7" s="3">
        <v>1673.03</v>
      </c>
      <c r="H7" s="1" t="s">
        <v>26</v>
      </c>
    </row>
    <row r="8" spans="1:8" outlineLevel="2" x14ac:dyDescent="0.25">
      <c r="A8" s="1" t="s">
        <v>11</v>
      </c>
      <c r="B8" s="1" t="s">
        <v>25</v>
      </c>
      <c r="C8" s="1" t="s">
        <v>30</v>
      </c>
      <c r="D8" s="1" t="s">
        <v>31</v>
      </c>
      <c r="E8" s="1" t="s">
        <v>29</v>
      </c>
      <c r="F8" s="2">
        <v>1</v>
      </c>
      <c r="G8" s="3">
        <v>1605.61</v>
      </c>
      <c r="H8" s="1" t="s">
        <v>26</v>
      </c>
    </row>
    <row r="9" spans="1:8" outlineLevel="2" x14ac:dyDescent="0.25">
      <c r="A9" s="1" t="s">
        <v>11</v>
      </c>
      <c r="B9" s="1" t="s">
        <v>32</v>
      </c>
      <c r="C9" s="1" t="s">
        <v>34</v>
      </c>
      <c r="D9" s="1" t="s">
        <v>28</v>
      </c>
      <c r="E9" s="1" t="s">
        <v>35</v>
      </c>
      <c r="F9" s="2">
        <v>1</v>
      </c>
      <c r="G9" s="3">
        <v>1837.7</v>
      </c>
      <c r="H9" s="1" t="s">
        <v>26</v>
      </c>
    </row>
    <row r="10" spans="1:8" outlineLevel="2" x14ac:dyDescent="0.25">
      <c r="A10" s="1" t="s">
        <v>11</v>
      </c>
      <c r="B10" s="1" t="s">
        <v>32</v>
      </c>
      <c r="C10" s="1" t="s">
        <v>36</v>
      </c>
      <c r="D10" s="1" t="s">
        <v>37</v>
      </c>
      <c r="E10" s="1" t="s">
        <v>35</v>
      </c>
      <c r="F10" s="2">
        <v>1</v>
      </c>
      <c r="G10" s="3">
        <v>1844.88</v>
      </c>
      <c r="H10" s="1" t="s">
        <v>26</v>
      </c>
    </row>
    <row r="11" spans="1:8" outlineLevel="2" x14ac:dyDescent="0.25">
      <c r="A11" s="1" t="s">
        <v>11</v>
      </c>
      <c r="B11" s="1" t="s">
        <v>32</v>
      </c>
      <c r="C11" s="1" t="s">
        <v>38</v>
      </c>
      <c r="D11" s="1" t="s">
        <v>39</v>
      </c>
      <c r="E11" s="1" t="s">
        <v>35</v>
      </c>
      <c r="F11" s="2">
        <v>1</v>
      </c>
      <c r="G11" s="3">
        <v>1836.48</v>
      </c>
      <c r="H11" s="1" t="s">
        <v>26</v>
      </c>
    </row>
    <row r="12" spans="1:8" outlineLevel="2" x14ac:dyDescent="0.25">
      <c r="A12" s="1" t="s">
        <v>11</v>
      </c>
      <c r="B12" s="1" t="s">
        <v>32</v>
      </c>
      <c r="C12" s="1" t="s">
        <v>40</v>
      </c>
      <c r="D12" s="1" t="s">
        <v>41</v>
      </c>
      <c r="E12" s="1" t="s">
        <v>35</v>
      </c>
      <c r="F12" s="2">
        <v>1</v>
      </c>
      <c r="G12" s="3">
        <v>1836.48</v>
      </c>
      <c r="H12" s="1" t="s">
        <v>26</v>
      </c>
    </row>
    <row r="13" spans="1:8" outlineLevel="2" x14ac:dyDescent="0.25">
      <c r="A13" s="1" t="s">
        <v>11</v>
      </c>
      <c r="B13" s="1" t="s">
        <v>42</v>
      </c>
      <c r="C13" s="1" t="s">
        <v>44</v>
      </c>
      <c r="D13" s="1" t="s">
        <v>45</v>
      </c>
      <c r="E13" s="1" t="s">
        <v>46</v>
      </c>
      <c r="F13" s="2">
        <v>1</v>
      </c>
      <c r="G13" s="3">
        <v>1738.74</v>
      </c>
      <c r="H13" s="1" t="s">
        <v>26</v>
      </c>
    </row>
    <row r="14" spans="1:8" outlineLevel="2" x14ac:dyDescent="0.25">
      <c r="A14" s="1" t="s">
        <v>11</v>
      </c>
      <c r="B14" s="1" t="s">
        <v>42</v>
      </c>
      <c r="C14" s="1" t="s">
        <v>47</v>
      </c>
      <c r="D14" s="1" t="s">
        <v>37</v>
      </c>
      <c r="E14" s="1" t="s">
        <v>46</v>
      </c>
      <c r="F14" s="2">
        <v>2</v>
      </c>
      <c r="G14" s="3">
        <v>3413.48</v>
      </c>
      <c r="H14" s="1" t="s">
        <v>26</v>
      </c>
    </row>
    <row r="15" spans="1:8" outlineLevel="1" x14ac:dyDescent="0.25">
      <c r="A15" s="5" t="s">
        <v>334</v>
      </c>
      <c r="B15" s="5"/>
      <c r="C15" s="5"/>
      <c r="D15" s="5"/>
      <c r="E15" s="5"/>
      <c r="F15" s="8">
        <f>SUBTOTAL(9,F2:F14)</f>
        <v>14</v>
      </c>
      <c r="G15" s="9"/>
      <c r="H15" s="5"/>
    </row>
    <row r="16" spans="1:8" outlineLevel="2" x14ac:dyDescent="0.25">
      <c r="A16" s="1" t="s">
        <v>49</v>
      </c>
      <c r="B16" s="1" t="s">
        <v>48</v>
      </c>
      <c r="C16" s="1" t="s">
        <v>50</v>
      </c>
      <c r="D16" s="1" t="s">
        <v>51</v>
      </c>
      <c r="E16" s="1" t="s">
        <v>35</v>
      </c>
      <c r="F16" s="2">
        <v>1</v>
      </c>
      <c r="G16" s="3">
        <v>1831.58</v>
      </c>
      <c r="H16" s="1" t="s">
        <v>26</v>
      </c>
    </row>
    <row r="17" spans="1:8" outlineLevel="2" x14ac:dyDescent="0.25">
      <c r="A17" s="1" t="s">
        <v>49</v>
      </c>
      <c r="B17" s="1" t="s">
        <v>48</v>
      </c>
      <c r="C17" s="1" t="s">
        <v>52</v>
      </c>
      <c r="D17" s="1" t="s">
        <v>31</v>
      </c>
      <c r="E17" s="1" t="s">
        <v>35</v>
      </c>
      <c r="F17" s="2">
        <v>1</v>
      </c>
      <c r="G17" s="3">
        <v>1823.92</v>
      </c>
      <c r="H17" s="1" t="s">
        <v>26</v>
      </c>
    </row>
    <row r="18" spans="1:8" outlineLevel="2" x14ac:dyDescent="0.25">
      <c r="A18" s="1" t="s">
        <v>49</v>
      </c>
      <c r="B18" s="1" t="s">
        <v>48</v>
      </c>
      <c r="C18" s="1" t="s">
        <v>53</v>
      </c>
      <c r="D18" s="1" t="s">
        <v>41</v>
      </c>
      <c r="E18" s="1" t="s">
        <v>35</v>
      </c>
      <c r="F18" s="2">
        <v>1</v>
      </c>
      <c r="G18" s="3">
        <v>1838.31</v>
      </c>
      <c r="H18" s="1" t="s">
        <v>26</v>
      </c>
    </row>
    <row r="19" spans="1:8" outlineLevel="2" x14ac:dyDescent="0.25">
      <c r="A19" s="1" t="s">
        <v>49</v>
      </c>
      <c r="B19" s="1" t="s">
        <v>48</v>
      </c>
      <c r="C19" s="1" t="s">
        <v>54</v>
      </c>
      <c r="D19" s="1" t="s">
        <v>37</v>
      </c>
      <c r="E19" s="1" t="s">
        <v>35</v>
      </c>
      <c r="F19" s="2">
        <v>2</v>
      </c>
      <c r="G19" s="3">
        <v>3656.44</v>
      </c>
      <c r="H19" s="1" t="s">
        <v>26</v>
      </c>
    </row>
    <row r="20" spans="1:8" outlineLevel="2" x14ac:dyDescent="0.25">
      <c r="A20" s="1" t="s">
        <v>49</v>
      </c>
      <c r="B20" s="1" t="s">
        <v>48</v>
      </c>
      <c r="C20" s="1" t="s">
        <v>55</v>
      </c>
      <c r="D20" s="1" t="s">
        <v>56</v>
      </c>
      <c r="E20" s="1" t="s">
        <v>35</v>
      </c>
      <c r="F20" s="2">
        <v>1</v>
      </c>
      <c r="G20" s="3">
        <v>1838.32</v>
      </c>
      <c r="H20" s="1" t="s">
        <v>26</v>
      </c>
    </row>
    <row r="21" spans="1:8" outlineLevel="2" x14ac:dyDescent="0.25">
      <c r="A21" s="1" t="s">
        <v>49</v>
      </c>
      <c r="B21" s="1" t="s">
        <v>32</v>
      </c>
      <c r="C21" s="1" t="s">
        <v>57</v>
      </c>
      <c r="D21" s="1" t="s">
        <v>58</v>
      </c>
      <c r="E21" s="1" t="s">
        <v>35</v>
      </c>
      <c r="F21" s="2">
        <v>1</v>
      </c>
      <c r="G21" s="3">
        <v>1829.99</v>
      </c>
      <c r="H21" s="1" t="s">
        <v>26</v>
      </c>
    </row>
    <row r="22" spans="1:8" outlineLevel="2" x14ac:dyDescent="0.25">
      <c r="A22" s="1" t="s">
        <v>49</v>
      </c>
      <c r="B22" s="1" t="s">
        <v>42</v>
      </c>
      <c r="C22" s="1" t="s">
        <v>59</v>
      </c>
      <c r="D22" s="1" t="s">
        <v>31</v>
      </c>
      <c r="E22" s="1" t="s">
        <v>46</v>
      </c>
      <c r="F22" s="2">
        <v>1</v>
      </c>
      <c r="G22" s="3">
        <v>1559.03</v>
      </c>
      <c r="H22" s="1" t="s">
        <v>26</v>
      </c>
    </row>
    <row r="23" spans="1:8" outlineLevel="2" x14ac:dyDescent="0.25">
      <c r="A23" s="1" t="s">
        <v>49</v>
      </c>
      <c r="B23" s="1" t="s">
        <v>42</v>
      </c>
      <c r="C23" s="1" t="s">
        <v>60</v>
      </c>
      <c r="D23" s="1" t="s">
        <v>41</v>
      </c>
      <c r="E23" s="1" t="s">
        <v>46</v>
      </c>
      <c r="F23" s="2">
        <v>1</v>
      </c>
      <c r="G23" s="3">
        <v>1702.41</v>
      </c>
      <c r="H23" s="1" t="s">
        <v>26</v>
      </c>
    </row>
    <row r="24" spans="1:8" outlineLevel="2" x14ac:dyDescent="0.25">
      <c r="A24" s="1" t="s">
        <v>49</v>
      </c>
      <c r="B24" s="1" t="s">
        <v>42</v>
      </c>
      <c r="C24" s="1" t="s">
        <v>61</v>
      </c>
      <c r="D24" s="1" t="s">
        <v>28</v>
      </c>
      <c r="E24" s="1" t="s">
        <v>46</v>
      </c>
      <c r="F24" s="2">
        <v>1</v>
      </c>
      <c r="G24" s="3">
        <v>1676.59</v>
      </c>
      <c r="H24" s="1" t="s">
        <v>26</v>
      </c>
    </row>
    <row r="25" spans="1:8" outlineLevel="2" x14ac:dyDescent="0.25">
      <c r="A25" s="1" t="s">
        <v>49</v>
      </c>
      <c r="B25" s="1" t="s">
        <v>42</v>
      </c>
      <c r="C25" s="1" t="s">
        <v>47</v>
      </c>
      <c r="D25" s="1" t="s">
        <v>37</v>
      </c>
      <c r="E25" s="1" t="s">
        <v>46</v>
      </c>
      <c r="F25" s="2">
        <v>3</v>
      </c>
      <c r="G25" s="3">
        <v>5120.22</v>
      </c>
      <c r="H25" s="1" t="s">
        <v>26</v>
      </c>
    </row>
    <row r="26" spans="1:8" outlineLevel="2" x14ac:dyDescent="0.25">
      <c r="A26" s="1" t="s">
        <v>49</v>
      </c>
      <c r="B26" s="1" t="s">
        <v>42</v>
      </c>
      <c r="C26" s="1" t="s">
        <v>62</v>
      </c>
      <c r="D26" s="1" t="s">
        <v>58</v>
      </c>
      <c r="E26" s="1" t="s">
        <v>46</v>
      </c>
      <c r="F26" s="2">
        <v>1</v>
      </c>
      <c r="G26" s="3">
        <v>1785.06</v>
      </c>
      <c r="H26" s="1" t="s">
        <v>26</v>
      </c>
    </row>
    <row r="27" spans="1:8" outlineLevel="2" x14ac:dyDescent="0.25">
      <c r="A27" s="1" t="s">
        <v>49</v>
      </c>
      <c r="B27" s="1" t="s">
        <v>42</v>
      </c>
      <c r="C27" s="1" t="s">
        <v>44</v>
      </c>
      <c r="D27" s="1" t="s">
        <v>45</v>
      </c>
      <c r="E27" s="1" t="s">
        <v>46</v>
      </c>
      <c r="F27" s="2">
        <v>2</v>
      </c>
      <c r="G27" s="3">
        <v>3477.48</v>
      </c>
      <c r="H27" s="1" t="s">
        <v>26</v>
      </c>
    </row>
    <row r="28" spans="1:8" outlineLevel="2" x14ac:dyDescent="0.25">
      <c r="A28" s="1" t="s">
        <v>49</v>
      </c>
      <c r="B28" s="1" t="s">
        <v>42</v>
      </c>
      <c r="C28" s="1" t="s">
        <v>63</v>
      </c>
      <c r="D28" s="1" t="s">
        <v>64</v>
      </c>
      <c r="E28" s="1" t="s">
        <v>46</v>
      </c>
      <c r="F28" s="2">
        <v>1</v>
      </c>
      <c r="G28" s="3">
        <v>1752</v>
      </c>
      <c r="H28" s="1" t="s">
        <v>26</v>
      </c>
    </row>
    <row r="29" spans="1:8" outlineLevel="1" x14ac:dyDescent="0.25">
      <c r="A29" s="5" t="s">
        <v>335</v>
      </c>
      <c r="B29" s="5"/>
      <c r="C29" s="5"/>
      <c r="D29" s="5"/>
      <c r="E29" s="5"/>
      <c r="F29" s="8">
        <f>SUBTOTAL(9,F16:F28)</f>
        <v>17</v>
      </c>
      <c r="G29" s="9"/>
      <c r="H29" s="5"/>
    </row>
    <row r="30" spans="1:8" outlineLevel="2" x14ac:dyDescent="0.25">
      <c r="A30" s="1" t="s">
        <v>67</v>
      </c>
      <c r="B30" s="1" t="s">
        <v>65</v>
      </c>
      <c r="C30" s="1" t="s">
        <v>68</v>
      </c>
      <c r="D30" s="1" t="s">
        <v>9</v>
      </c>
      <c r="E30" s="1" t="s">
        <v>10</v>
      </c>
      <c r="F30" s="2">
        <v>1</v>
      </c>
      <c r="G30" s="3">
        <v>17648.18</v>
      </c>
      <c r="H30" s="1" t="s">
        <v>7</v>
      </c>
    </row>
    <row r="31" spans="1:8" outlineLevel="2" x14ac:dyDescent="0.25">
      <c r="A31" s="1" t="s">
        <v>67</v>
      </c>
      <c r="B31" s="1" t="s">
        <v>69</v>
      </c>
      <c r="C31" s="1" t="s">
        <v>70</v>
      </c>
      <c r="D31" s="1" t="s">
        <v>9</v>
      </c>
      <c r="E31" s="1" t="s">
        <v>10</v>
      </c>
      <c r="F31" s="2">
        <v>1</v>
      </c>
      <c r="G31" s="3">
        <v>16801.97</v>
      </c>
      <c r="H31" s="1" t="s">
        <v>7</v>
      </c>
    </row>
    <row r="32" spans="1:8" outlineLevel="2" x14ac:dyDescent="0.25">
      <c r="A32" s="1" t="s">
        <v>67</v>
      </c>
      <c r="B32" s="1" t="s">
        <v>71</v>
      </c>
      <c r="C32" s="1" t="s">
        <v>73</v>
      </c>
      <c r="D32" s="1" t="s">
        <v>9</v>
      </c>
      <c r="E32" s="1" t="s">
        <v>10</v>
      </c>
      <c r="F32" s="2">
        <v>1</v>
      </c>
      <c r="G32" s="3">
        <v>21038.25</v>
      </c>
      <c r="H32" s="1" t="s">
        <v>7</v>
      </c>
    </row>
    <row r="33" spans="1:8" outlineLevel="2" x14ac:dyDescent="0.25">
      <c r="A33" s="1" t="s">
        <v>67</v>
      </c>
      <c r="B33" s="1" t="s">
        <v>74</v>
      </c>
      <c r="C33" s="1" t="s">
        <v>75</v>
      </c>
      <c r="D33" s="1" t="s">
        <v>9</v>
      </c>
      <c r="E33" s="1" t="s">
        <v>10</v>
      </c>
      <c r="F33" s="2">
        <v>1</v>
      </c>
      <c r="G33" s="3">
        <v>17137.009999999998</v>
      </c>
      <c r="H33" s="1" t="s">
        <v>7</v>
      </c>
    </row>
    <row r="34" spans="1:8" outlineLevel="2" x14ac:dyDescent="0.25">
      <c r="A34" s="1" t="s">
        <v>67</v>
      </c>
      <c r="B34" s="1" t="s">
        <v>76</v>
      </c>
      <c r="C34" s="1" t="s">
        <v>78</v>
      </c>
      <c r="D34" s="1" t="s">
        <v>9</v>
      </c>
      <c r="E34" s="1" t="s">
        <v>10</v>
      </c>
      <c r="F34" s="2">
        <v>1</v>
      </c>
      <c r="G34" s="3">
        <v>18569.95</v>
      </c>
      <c r="H34" s="1" t="s">
        <v>7</v>
      </c>
    </row>
    <row r="35" spans="1:8" outlineLevel="2" x14ac:dyDescent="0.25">
      <c r="A35" s="1" t="s">
        <v>67</v>
      </c>
      <c r="B35" s="1" t="s">
        <v>79</v>
      </c>
      <c r="C35" s="1" t="s">
        <v>81</v>
      </c>
      <c r="D35" s="1" t="s">
        <v>9</v>
      </c>
      <c r="E35" s="1" t="s">
        <v>10</v>
      </c>
      <c r="F35" s="2">
        <v>2</v>
      </c>
      <c r="G35" s="3">
        <v>22294.12</v>
      </c>
      <c r="H35" s="1" t="s">
        <v>7</v>
      </c>
    </row>
    <row r="36" spans="1:8" outlineLevel="2" x14ac:dyDescent="0.25">
      <c r="A36" s="1" t="s">
        <v>67</v>
      </c>
      <c r="B36" s="1" t="s">
        <v>82</v>
      </c>
      <c r="C36" s="1" t="s">
        <v>84</v>
      </c>
      <c r="D36" s="1" t="s">
        <v>9</v>
      </c>
      <c r="E36" s="1" t="s">
        <v>10</v>
      </c>
      <c r="F36" s="2">
        <v>1</v>
      </c>
      <c r="G36" s="3">
        <v>2433.42</v>
      </c>
      <c r="H36" s="1" t="s">
        <v>83</v>
      </c>
    </row>
    <row r="37" spans="1:8" outlineLevel="2" x14ac:dyDescent="0.25">
      <c r="A37" s="1" t="s">
        <v>67</v>
      </c>
      <c r="B37" s="1" t="s">
        <v>85</v>
      </c>
      <c r="C37" s="1" t="s">
        <v>87</v>
      </c>
      <c r="D37" s="1" t="s">
        <v>88</v>
      </c>
      <c r="E37" s="1" t="s">
        <v>10</v>
      </c>
      <c r="F37" s="2">
        <v>1</v>
      </c>
      <c r="G37" s="3">
        <v>844.78</v>
      </c>
      <c r="H37" s="1" t="s">
        <v>22</v>
      </c>
    </row>
    <row r="38" spans="1:8" outlineLevel="2" x14ac:dyDescent="0.25">
      <c r="A38" s="1" t="s">
        <v>67</v>
      </c>
      <c r="B38" s="1" t="s">
        <v>89</v>
      </c>
      <c r="C38" s="1" t="s">
        <v>90</v>
      </c>
      <c r="D38" s="1" t="s">
        <v>91</v>
      </c>
      <c r="E38" s="1" t="s">
        <v>10</v>
      </c>
      <c r="F38" s="2">
        <v>1</v>
      </c>
      <c r="G38" s="3">
        <v>602.29999999999995</v>
      </c>
      <c r="H38" s="1" t="s">
        <v>22</v>
      </c>
    </row>
    <row r="39" spans="1:8" outlineLevel="2" x14ac:dyDescent="0.25">
      <c r="A39" s="1" t="s">
        <v>67</v>
      </c>
      <c r="B39" s="1" t="s">
        <v>92</v>
      </c>
      <c r="C39" s="1" t="s">
        <v>94</v>
      </c>
      <c r="D39" s="1" t="s">
        <v>95</v>
      </c>
      <c r="E39" s="1" t="s">
        <v>10</v>
      </c>
      <c r="F39" s="2">
        <v>1</v>
      </c>
      <c r="G39" s="3">
        <v>3771.99</v>
      </c>
      <c r="H39" s="1" t="s">
        <v>93</v>
      </c>
    </row>
    <row r="40" spans="1:8" outlineLevel="2" x14ac:dyDescent="0.25">
      <c r="A40" s="1" t="s">
        <v>67</v>
      </c>
      <c r="B40" s="1" t="s">
        <v>96</v>
      </c>
      <c r="C40" s="1" t="s">
        <v>97</v>
      </c>
      <c r="D40" s="1" t="s">
        <v>95</v>
      </c>
      <c r="E40" s="1" t="s">
        <v>10</v>
      </c>
      <c r="F40" s="2">
        <v>1</v>
      </c>
      <c r="G40" s="3">
        <v>3908.03</v>
      </c>
      <c r="H40" s="1" t="s">
        <v>93</v>
      </c>
    </row>
    <row r="41" spans="1:8" outlineLevel="2" x14ac:dyDescent="0.25">
      <c r="A41" s="1" t="s">
        <v>67</v>
      </c>
      <c r="B41" s="1" t="s">
        <v>98</v>
      </c>
      <c r="C41" s="1" t="s">
        <v>99</v>
      </c>
      <c r="D41" s="1" t="s">
        <v>95</v>
      </c>
      <c r="E41" s="1" t="s">
        <v>10</v>
      </c>
      <c r="F41" s="2">
        <v>1</v>
      </c>
      <c r="G41" s="3">
        <v>6966.84</v>
      </c>
      <c r="H41" s="1" t="s">
        <v>93</v>
      </c>
    </row>
    <row r="42" spans="1:8" outlineLevel="2" x14ac:dyDescent="0.25">
      <c r="A42" s="1" t="s">
        <v>67</v>
      </c>
      <c r="B42" s="1" t="s">
        <v>100</v>
      </c>
      <c r="C42" s="1" t="s">
        <v>102</v>
      </c>
      <c r="D42" s="1" t="s">
        <v>24</v>
      </c>
      <c r="E42" s="1" t="s">
        <v>10</v>
      </c>
      <c r="F42" s="2">
        <v>1</v>
      </c>
      <c r="G42" s="3">
        <v>2751.05</v>
      </c>
      <c r="H42" s="1" t="s">
        <v>93</v>
      </c>
    </row>
    <row r="43" spans="1:8" outlineLevel="2" x14ac:dyDescent="0.25">
      <c r="A43" s="1" t="s">
        <v>67</v>
      </c>
      <c r="B43" s="1" t="s">
        <v>103</v>
      </c>
      <c r="C43" s="1" t="s">
        <v>104</v>
      </c>
      <c r="D43" s="1" t="s">
        <v>105</v>
      </c>
      <c r="E43" s="1" t="s">
        <v>10</v>
      </c>
      <c r="F43" s="2">
        <v>1</v>
      </c>
      <c r="G43" s="3">
        <v>2067.88</v>
      </c>
      <c r="H43" s="1" t="s">
        <v>93</v>
      </c>
    </row>
    <row r="44" spans="1:8" outlineLevel="2" x14ac:dyDescent="0.25">
      <c r="A44" s="1" t="s">
        <v>67</v>
      </c>
      <c r="B44" s="1" t="s">
        <v>106</v>
      </c>
      <c r="C44" s="1" t="s">
        <v>107</v>
      </c>
      <c r="D44" s="1" t="s">
        <v>95</v>
      </c>
      <c r="E44" s="1" t="s">
        <v>10</v>
      </c>
      <c r="F44" s="2">
        <v>1</v>
      </c>
      <c r="G44" s="3">
        <v>2857.56</v>
      </c>
      <c r="H44" s="1" t="s">
        <v>93</v>
      </c>
    </row>
    <row r="45" spans="1:8" outlineLevel="2" x14ac:dyDescent="0.25">
      <c r="A45" s="1" t="s">
        <v>67</v>
      </c>
      <c r="B45" s="1" t="s">
        <v>108</v>
      </c>
      <c r="C45" s="1" t="s">
        <v>109</v>
      </c>
      <c r="D45" s="1" t="s">
        <v>9</v>
      </c>
      <c r="E45" s="1" t="s">
        <v>10</v>
      </c>
      <c r="F45" s="2">
        <v>1</v>
      </c>
      <c r="G45" s="3">
        <v>1690.6</v>
      </c>
      <c r="H45" s="1" t="s">
        <v>83</v>
      </c>
    </row>
    <row r="46" spans="1:8" outlineLevel="2" x14ac:dyDescent="0.25">
      <c r="A46" s="1" t="s">
        <v>67</v>
      </c>
      <c r="B46" s="1" t="s">
        <v>110</v>
      </c>
      <c r="C46" s="1" t="s">
        <v>112</v>
      </c>
      <c r="D46" s="1" t="s">
        <v>9</v>
      </c>
      <c r="E46" s="1" t="s">
        <v>10</v>
      </c>
      <c r="F46" s="2">
        <v>1</v>
      </c>
      <c r="G46" s="3">
        <v>7184.31</v>
      </c>
      <c r="H46" s="1" t="s">
        <v>83</v>
      </c>
    </row>
    <row r="47" spans="1:8" outlineLevel="2" x14ac:dyDescent="0.25">
      <c r="A47" s="1" t="s">
        <v>67</v>
      </c>
      <c r="B47" s="1" t="s">
        <v>113</v>
      </c>
      <c r="C47" s="1" t="s">
        <v>114</v>
      </c>
      <c r="D47" s="1" t="s">
        <v>9</v>
      </c>
      <c r="E47" s="1" t="s">
        <v>10</v>
      </c>
      <c r="F47" s="2">
        <v>1</v>
      </c>
      <c r="G47" s="3">
        <v>7183.25</v>
      </c>
      <c r="H47" s="1" t="s">
        <v>83</v>
      </c>
    </row>
    <row r="48" spans="1:8" outlineLevel="2" x14ac:dyDescent="0.25">
      <c r="A48" s="1" t="s">
        <v>67</v>
      </c>
      <c r="B48" s="1" t="s">
        <v>115</v>
      </c>
      <c r="C48" s="1" t="s">
        <v>116</v>
      </c>
      <c r="D48" s="1" t="s">
        <v>9</v>
      </c>
      <c r="E48" s="1" t="s">
        <v>10</v>
      </c>
      <c r="F48" s="2">
        <v>1</v>
      </c>
      <c r="G48" s="3">
        <v>7343.7</v>
      </c>
      <c r="H48" s="1" t="s">
        <v>7</v>
      </c>
    </row>
    <row r="49" spans="1:8" outlineLevel="2" x14ac:dyDescent="0.25">
      <c r="A49" s="1" t="s">
        <v>67</v>
      </c>
      <c r="B49" s="1" t="s">
        <v>117</v>
      </c>
      <c r="C49" s="1" t="s">
        <v>119</v>
      </c>
      <c r="D49" s="1" t="s">
        <v>9</v>
      </c>
      <c r="E49" s="1" t="s">
        <v>10</v>
      </c>
      <c r="F49" s="2">
        <v>1</v>
      </c>
      <c r="G49" s="3">
        <v>9385.75</v>
      </c>
      <c r="H49" s="1" t="s">
        <v>7</v>
      </c>
    </row>
    <row r="50" spans="1:8" outlineLevel="2" x14ac:dyDescent="0.25">
      <c r="A50" s="1" t="s">
        <v>67</v>
      </c>
      <c r="B50" s="1" t="s">
        <v>120</v>
      </c>
      <c r="C50" s="1" t="s">
        <v>121</v>
      </c>
      <c r="D50" s="1" t="s">
        <v>9</v>
      </c>
      <c r="E50" s="1" t="s">
        <v>10</v>
      </c>
      <c r="F50" s="2">
        <v>2</v>
      </c>
      <c r="G50" s="3">
        <v>16824.599999999999</v>
      </c>
      <c r="H50" s="1" t="s">
        <v>7</v>
      </c>
    </row>
    <row r="51" spans="1:8" outlineLevel="2" x14ac:dyDescent="0.25">
      <c r="A51" s="1" t="s">
        <v>67</v>
      </c>
      <c r="B51" s="1" t="s">
        <v>122</v>
      </c>
      <c r="C51" s="1" t="s">
        <v>124</v>
      </c>
      <c r="D51" s="1" t="s">
        <v>9</v>
      </c>
      <c r="E51" s="1" t="s">
        <v>10</v>
      </c>
      <c r="F51" s="2">
        <v>1</v>
      </c>
      <c r="G51" s="3">
        <v>8601.76</v>
      </c>
      <c r="H51" s="1" t="s">
        <v>7</v>
      </c>
    </row>
    <row r="52" spans="1:8" outlineLevel="2" x14ac:dyDescent="0.25">
      <c r="A52" s="1" t="s">
        <v>67</v>
      </c>
      <c r="B52" s="1" t="s">
        <v>125</v>
      </c>
      <c r="C52" s="1" t="s">
        <v>126</v>
      </c>
      <c r="D52" s="1" t="s">
        <v>9</v>
      </c>
      <c r="E52" s="1" t="s">
        <v>10</v>
      </c>
      <c r="F52" s="2">
        <v>1</v>
      </c>
      <c r="G52" s="3">
        <v>9979.25</v>
      </c>
      <c r="H52" s="1" t="s">
        <v>7</v>
      </c>
    </row>
    <row r="53" spans="1:8" outlineLevel="2" x14ac:dyDescent="0.25">
      <c r="A53" s="1" t="s">
        <v>67</v>
      </c>
      <c r="B53" s="1" t="s">
        <v>127</v>
      </c>
      <c r="C53" s="1" t="s">
        <v>130</v>
      </c>
      <c r="D53" s="1" t="s">
        <v>31</v>
      </c>
      <c r="E53" s="1" t="s">
        <v>10</v>
      </c>
      <c r="F53" s="2">
        <v>1</v>
      </c>
      <c r="G53" s="3">
        <v>3981.49</v>
      </c>
      <c r="H53" s="1" t="s">
        <v>129</v>
      </c>
    </row>
    <row r="54" spans="1:8" outlineLevel="2" x14ac:dyDescent="0.25">
      <c r="A54" s="1" t="s">
        <v>67</v>
      </c>
      <c r="B54" s="1" t="s">
        <v>131</v>
      </c>
      <c r="C54" s="1" t="s">
        <v>133</v>
      </c>
      <c r="D54" s="1" t="s">
        <v>134</v>
      </c>
      <c r="E54" s="1" t="s">
        <v>10</v>
      </c>
      <c r="F54" s="2">
        <v>1</v>
      </c>
      <c r="G54" s="3">
        <v>9180</v>
      </c>
      <c r="H54" s="1" t="s">
        <v>129</v>
      </c>
    </row>
    <row r="55" spans="1:8" outlineLevel="2" x14ac:dyDescent="0.25">
      <c r="A55" s="1" t="s">
        <v>67</v>
      </c>
      <c r="B55" s="1" t="s">
        <v>135</v>
      </c>
      <c r="C55" s="1" t="s">
        <v>136</v>
      </c>
      <c r="D55" s="1" t="s">
        <v>137</v>
      </c>
      <c r="E55" s="1" t="s">
        <v>10</v>
      </c>
      <c r="F55" s="2">
        <v>1</v>
      </c>
      <c r="G55" s="3">
        <v>10034.530000000001</v>
      </c>
      <c r="H55" s="1" t="s">
        <v>129</v>
      </c>
    </row>
    <row r="56" spans="1:8" outlineLevel="2" x14ac:dyDescent="0.25">
      <c r="A56" s="1" t="s">
        <v>67</v>
      </c>
      <c r="B56" s="1" t="s">
        <v>138</v>
      </c>
      <c r="C56" s="1" t="s">
        <v>140</v>
      </c>
      <c r="D56" s="1" t="s">
        <v>31</v>
      </c>
      <c r="E56" s="1" t="s">
        <v>10</v>
      </c>
      <c r="F56" s="2">
        <v>1</v>
      </c>
      <c r="G56" s="3">
        <v>5869.39</v>
      </c>
      <c r="H56" s="1" t="s">
        <v>129</v>
      </c>
    </row>
    <row r="57" spans="1:8" outlineLevel="1" x14ac:dyDescent="0.25">
      <c r="A57" s="5" t="s">
        <v>336</v>
      </c>
      <c r="B57" s="5"/>
      <c r="C57" s="5"/>
      <c r="D57" s="5"/>
      <c r="E57" s="5"/>
      <c r="F57" s="8">
        <f>SUBTOTAL(9,F30:F56)</f>
        <v>29</v>
      </c>
      <c r="G57" s="9"/>
      <c r="H57" s="5"/>
    </row>
    <row r="58" spans="1:8" outlineLevel="2" x14ac:dyDescent="0.25">
      <c r="A58" s="1" t="s">
        <v>143</v>
      </c>
      <c r="B58" s="1" t="s">
        <v>141</v>
      </c>
      <c r="C58" s="1" t="s">
        <v>144</v>
      </c>
      <c r="D58" s="1" t="s">
        <v>9</v>
      </c>
      <c r="E58" s="1" t="s">
        <v>10</v>
      </c>
      <c r="F58" s="2">
        <v>1</v>
      </c>
      <c r="G58" s="3">
        <v>1876.88</v>
      </c>
      <c r="H58" s="1" t="s">
        <v>83</v>
      </c>
    </row>
    <row r="59" spans="1:8" outlineLevel="2" x14ac:dyDescent="0.25">
      <c r="A59" s="1" t="s">
        <v>143</v>
      </c>
      <c r="B59" s="1" t="s">
        <v>145</v>
      </c>
      <c r="C59" s="1" t="s">
        <v>146</v>
      </c>
      <c r="D59" s="1" t="s">
        <v>9</v>
      </c>
      <c r="E59" s="1" t="s">
        <v>10</v>
      </c>
      <c r="F59" s="2">
        <v>1</v>
      </c>
      <c r="G59" s="3">
        <v>1660</v>
      </c>
      <c r="H59" s="1" t="s">
        <v>83</v>
      </c>
    </row>
    <row r="60" spans="1:8" outlineLevel="2" x14ac:dyDescent="0.25">
      <c r="A60" s="1" t="s">
        <v>143</v>
      </c>
      <c r="B60" s="1" t="s">
        <v>147</v>
      </c>
      <c r="C60" s="1" t="s">
        <v>148</v>
      </c>
      <c r="D60" s="1" t="s">
        <v>9</v>
      </c>
      <c r="E60" s="1" t="s">
        <v>10</v>
      </c>
      <c r="F60" s="2">
        <v>1</v>
      </c>
      <c r="G60" s="3">
        <v>6100.79</v>
      </c>
      <c r="H60" s="1" t="s">
        <v>83</v>
      </c>
    </row>
    <row r="61" spans="1:8" outlineLevel="2" x14ac:dyDescent="0.25">
      <c r="A61" s="1" t="s">
        <v>143</v>
      </c>
      <c r="B61" s="1" t="s">
        <v>149</v>
      </c>
      <c r="C61" s="1" t="s">
        <v>150</v>
      </c>
      <c r="D61" s="1" t="s">
        <v>9</v>
      </c>
      <c r="E61" s="1" t="s">
        <v>10</v>
      </c>
      <c r="F61" s="2">
        <v>1</v>
      </c>
      <c r="G61" s="3">
        <v>7613.77</v>
      </c>
      <c r="H61" s="1" t="s">
        <v>83</v>
      </c>
    </row>
    <row r="62" spans="1:8" outlineLevel="2" x14ac:dyDescent="0.25">
      <c r="A62" s="1" t="s">
        <v>143</v>
      </c>
      <c r="B62" s="1" t="s">
        <v>151</v>
      </c>
      <c r="C62" s="1" t="s">
        <v>152</v>
      </c>
      <c r="D62" s="1" t="s">
        <v>9</v>
      </c>
      <c r="E62" s="1" t="s">
        <v>10</v>
      </c>
      <c r="F62" s="2">
        <v>3</v>
      </c>
      <c r="G62" s="3">
        <v>5939.19</v>
      </c>
      <c r="H62" s="1" t="s">
        <v>83</v>
      </c>
    </row>
    <row r="63" spans="1:8" outlineLevel="2" x14ac:dyDescent="0.25">
      <c r="A63" s="1" t="s">
        <v>143</v>
      </c>
      <c r="B63" s="1" t="s">
        <v>153</v>
      </c>
      <c r="C63" s="1" t="s">
        <v>154</v>
      </c>
      <c r="D63" s="1" t="s">
        <v>9</v>
      </c>
      <c r="E63" s="1" t="s">
        <v>10</v>
      </c>
      <c r="F63" s="2">
        <v>1</v>
      </c>
      <c r="G63" s="3">
        <v>1979.73</v>
      </c>
      <c r="H63" s="1" t="s">
        <v>83</v>
      </c>
    </row>
    <row r="64" spans="1:8" outlineLevel="1" x14ac:dyDescent="0.25">
      <c r="A64" s="5" t="s">
        <v>337</v>
      </c>
      <c r="B64" s="4"/>
      <c r="C64" s="4"/>
      <c r="D64" s="4"/>
      <c r="E64" s="4"/>
      <c r="F64" s="8">
        <f>SUBTOTAL(9,F58:F63)</f>
        <v>8</v>
      </c>
      <c r="G64" s="7"/>
      <c r="H64" s="4"/>
    </row>
    <row r="65" spans="1:8" outlineLevel="2" x14ac:dyDescent="0.25">
      <c r="A65" s="1" t="s">
        <v>155</v>
      </c>
      <c r="B65" s="1" t="s">
        <v>131</v>
      </c>
      <c r="C65" s="1" t="s">
        <v>156</v>
      </c>
      <c r="D65" s="1" t="s">
        <v>58</v>
      </c>
      <c r="E65" s="1" t="s">
        <v>10</v>
      </c>
      <c r="F65" s="2">
        <v>1</v>
      </c>
      <c r="G65" s="3">
        <v>9180</v>
      </c>
      <c r="H65" s="1" t="s">
        <v>129</v>
      </c>
    </row>
    <row r="66" spans="1:8" outlineLevel="2" x14ac:dyDescent="0.25">
      <c r="A66" s="1" t="s">
        <v>155</v>
      </c>
      <c r="B66" s="1" t="s">
        <v>157</v>
      </c>
      <c r="C66" s="1" t="s">
        <v>158</v>
      </c>
      <c r="D66" s="1" t="s">
        <v>137</v>
      </c>
      <c r="E66" s="1" t="s">
        <v>10</v>
      </c>
      <c r="F66" s="2">
        <v>1</v>
      </c>
      <c r="G66" s="3">
        <v>5967</v>
      </c>
      <c r="H66" s="1" t="s">
        <v>129</v>
      </c>
    </row>
    <row r="67" spans="1:8" outlineLevel="2" x14ac:dyDescent="0.25">
      <c r="A67" s="1" t="s">
        <v>155</v>
      </c>
      <c r="B67" s="1" t="s">
        <v>159</v>
      </c>
      <c r="C67" s="1" t="s">
        <v>160</v>
      </c>
      <c r="D67" s="1" t="s">
        <v>31</v>
      </c>
      <c r="E67" s="1" t="s">
        <v>10</v>
      </c>
      <c r="F67" s="2">
        <v>1</v>
      </c>
      <c r="G67" s="3">
        <v>8233.57</v>
      </c>
      <c r="H67" s="1" t="s">
        <v>129</v>
      </c>
    </row>
    <row r="68" spans="1:8" outlineLevel="2" x14ac:dyDescent="0.25">
      <c r="A68" s="1" t="s">
        <v>155</v>
      </c>
      <c r="B68" s="1" t="s">
        <v>159</v>
      </c>
      <c r="C68" s="1" t="s">
        <v>161</v>
      </c>
      <c r="D68" s="1" t="s">
        <v>137</v>
      </c>
      <c r="E68" s="1" t="s">
        <v>10</v>
      </c>
      <c r="F68" s="2">
        <v>1</v>
      </c>
      <c r="G68" s="3">
        <v>8234.4699999999993</v>
      </c>
      <c r="H68" s="1" t="s">
        <v>129</v>
      </c>
    </row>
    <row r="69" spans="1:8" outlineLevel="2" x14ac:dyDescent="0.25">
      <c r="A69" s="1" t="s">
        <v>155</v>
      </c>
      <c r="B69" s="1" t="s">
        <v>162</v>
      </c>
      <c r="C69" s="1" t="s">
        <v>163</v>
      </c>
      <c r="D69" s="1" t="s">
        <v>31</v>
      </c>
      <c r="E69" s="1" t="s">
        <v>10</v>
      </c>
      <c r="F69" s="2">
        <v>1</v>
      </c>
      <c r="G69" s="3">
        <v>6317.49</v>
      </c>
      <c r="H69" s="1" t="s">
        <v>129</v>
      </c>
    </row>
    <row r="70" spans="1:8" outlineLevel="2" x14ac:dyDescent="0.25">
      <c r="A70" s="1" t="s">
        <v>155</v>
      </c>
      <c r="B70" s="1" t="s">
        <v>164</v>
      </c>
      <c r="C70" s="1" t="s">
        <v>165</v>
      </c>
      <c r="D70" s="1" t="s">
        <v>166</v>
      </c>
      <c r="E70" s="1" t="s">
        <v>10</v>
      </c>
      <c r="F70" s="2">
        <v>1</v>
      </c>
      <c r="G70" s="3">
        <v>8047.16</v>
      </c>
      <c r="H70" s="1" t="s">
        <v>129</v>
      </c>
    </row>
    <row r="71" spans="1:8" outlineLevel="2" x14ac:dyDescent="0.25">
      <c r="A71" s="1" t="s">
        <v>155</v>
      </c>
      <c r="B71" s="1" t="s">
        <v>167</v>
      </c>
      <c r="C71" s="1" t="s">
        <v>168</v>
      </c>
      <c r="D71" s="1" t="s">
        <v>31</v>
      </c>
      <c r="E71" s="1" t="s">
        <v>10</v>
      </c>
      <c r="F71" s="2">
        <v>1</v>
      </c>
      <c r="G71" s="3">
        <v>5884.08</v>
      </c>
      <c r="H71" s="1" t="s">
        <v>129</v>
      </c>
    </row>
    <row r="72" spans="1:8" outlineLevel="2" x14ac:dyDescent="0.25">
      <c r="A72" s="1" t="s">
        <v>155</v>
      </c>
      <c r="B72" s="1" t="s">
        <v>169</v>
      </c>
      <c r="C72" s="1" t="s">
        <v>170</v>
      </c>
      <c r="D72" s="1" t="s">
        <v>137</v>
      </c>
      <c r="E72" s="1" t="s">
        <v>10</v>
      </c>
      <c r="F72" s="2">
        <v>1</v>
      </c>
      <c r="G72" s="3">
        <v>7709.54</v>
      </c>
      <c r="H72" s="1" t="s">
        <v>129</v>
      </c>
    </row>
    <row r="73" spans="1:8" outlineLevel="2" x14ac:dyDescent="0.25">
      <c r="A73" s="1" t="s">
        <v>155</v>
      </c>
      <c r="B73" s="1" t="s">
        <v>171</v>
      </c>
      <c r="C73" s="1" t="s">
        <v>172</v>
      </c>
      <c r="D73" s="1" t="s">
        <v>137</v>
      </c>
      <c r="E73" s="1" t="s">
        <v>10</v>
      </c>
      <c r="F73" s="2">
        <v>1</v>
      </c>
      <c r="G73" s="3">
        <v>6398.3</v>
      </c>
      <c r="H73" s="1" t="s">
        <v>129</v>
      </c>
    </row>
    <row r="74" spans="1:8" outlineLevel="2" x14ac:dyDescent="0.25">
      <c r="A74" s="1" t="s">
        <v>155</v>
      </c>
      <c r="B74" s="1" t="s">
        <v>173</v>
      </c>
      <c r="C74" s="1" t="s">
        <v>174</v>
      </c>
      <c r="D74" s="1" t="s">
        <v>137</v>
      </c>
      <c r="E74" s="1" t="s">
        <v>10</v>
      </c>
      <c r="F74" s="2">
        <v>1</v>
      </c>
      <c r="G74" s="3">
        <v>5608.61</v>
      </c>
      <c r="H74" s="1" t="s">
        <v>129</v>
      </c>
    </row>
    <row r="75" spans="1:8" outlineLevel="2" x14ac:dyDescent="0.25">
      <c r="A75" s="1" t="s">
        <v>155</v>
      </c>
      <c r="B75" s="1" t="s">
        <v>175</v>
      </c>
      <c r="C75" s="1" t="s">
        <v>176</v>
      </c>
      <c r="D75" s="1" t="s">
        <v>31</v>
      </c>
      <c r="E75" s="1" t="s">
        <v>10</v>
      </c>
      <c r="F75" s="2">
        <v>1</v>
      </c>
      <c r="G75" s="3">
        <v>5432.31</v>
      </c>
      <c r="H75" s="1" t="s">
        <v>129</v>
      </c>
    </row>
    <row r="76" spans="1:8" outlineLevel="2" x14ac:dyDescent="0.25">
      <c r="A76" s="1" t="s">
        <v>155</v>
      </c>
      <c r="B76" s="1" t="s">
        <v>177</v>
      </c>
      <c r="C76" s="1" t="s">
        <v>178</v>
      </c>
      <c r="D76" s="1" t="s">
        <v>58</v>
      </c>
      <c r="E76" s="1" t="s">
        <v>10</v>
      </c>
      <c r="F76" s="2">
        <v>1</v>
      </c>
      <c r="G76" s="3">
        <v>5869.39</v>
      </c>
      <c r="H76" s="1" t="s">
        <v>129</v>
      </c>
    </row>
    <row r="77" spans="1:8" outlineLevel="2" x14ac:dyDescent="0.25">
      <c r="A77" s="1" t="s">
        <v>155</v>
      </c>
      <c r="B77" s="1" t="s">
        <v>179</v>
      </c>
      <c r="C77" s="1" t="s">
        <v>180</v>
      </c>
      <c r="D77" s="1" t="s">
        <v>31</v>
      </c>
      <c r="E77" s="1" t="s">
        <v>10</v>
      </c>
      <c r="F77" s="2">
        <v>1</v>
      </c>
      <c r="G77" s="3">
        <v>6399.75</v>
      </c>
      <c r="H77" s="1" t="s">
        <v>129</v>
      </c>
    </row>
    <row r="78" spans="1:8" outlineLevel="2" x14ac:dyDescent="0.25">
      <c r="A78" s="1" t="s">
        <v>155</v>
      </c>
      <c r="B78" s="1" t="s">
        <v>181</v>
      </c>
      <c r="C78" s="1" t="s">
        <v>182</v>
      </c>
      <c r="D78" s="1" t="s">
        <v>137</v>
      </c>
      <c r="E78" s="1" t="s">
        <v>10</v>
      </c>
      <c r="F78" s="2">
        <v>1</v>
      </c>
      <c r="G78" s="3">
        <v>5256.01</v>
      </c>
      <c r="H78" s="1" t="s">
        <v>129</v>
      </c>
    </row>
    <row r="79" spans="1:8" outlineLevel="2" x14ac:dyDescent="0.25">
      <c r="A79" s="1" t="s">
        <v>155</v>
      </c>
      <c r="B79" s="1" t="s">
        <v>183</v>
      </c>
      <c r="C79" s="1" t="s">
        <v>184</v>
      </c>
      <c r="D79" s="1" t="s">
        <v>58</v>
      </c>
      <c r="E79" s="1" t="s">
        <v>10</v>
      </c>
      <c r="F79" s="2">
        <v>1</v>
      </c>
      <c r="G79" s="3">
        <v>8587.3799999999992</v>
      </c>
      <c r="H79" s="1" t="s">
        <v>129</v>
      </c>
    </row>
    <row r="80" spans="1:8" outlineLevel="2" x14ac:dyDescent="0.25">
      <c r="A80" s="1" t="s">
        <v>155</v>
      </c>
      <c r="B80" s="1" t="s">
        <v>185</v>
      </c>
      <c r="C80" s="1" t="s">
        <v>186</v>
      </c>
      <c r="D80" s="1" t="s">
        <v>31</v>
      </c>
      <c r="E80" s="1" t="s">
        <v>10</v>
      </c>
      <c r="F80" s="2">
        <v>1</v>
      </c>
      <c r="G80" s="3">
        <v>6857.42</v>
      </c>
      <c r="H80" s="1" t="s">
        <v>129</v>
      </c>
    </row>
    <row r="81" spans="1:8" outlineLevel="2" x14ac:dyDescent="0.25">
      <c r="A81" s="1" t="s">
        <v>155</v>
      </c>
      <c r="B81" s="1" t="s">
        <v>187</v>
      </c>
      <c r="C81" s="1" t="s">
        <v>188</v>
      </c>
      <c r="D81" s="1" t="s">
        <v>58</v>
      </c>
      <c r="E81" s="1" t="s">
        <v>10</v>
      </c>
      <c r="F81" s="2">
        <v>1</v>
      </c>
      <c r="G81" s="3">
        <v>6134.07</v>
      </c>
      <c r="H81" s="1" t="s">
        <v>129</v>
      </c>
    </row>
    <row r="82" spans="1:8" outlineLevel="2" x14ac:dyDescent="0.25">
      <c r="A82" s="1" t="s">
        <v>155</v>
      </c>
      <c r="B82" s="1" t="s">
        <v>187</v>
      </c>
      <c r="C82" s="1" t="s">
        <v>189</v>
      </c>
      <c r="D82" s="1" t="s">
        <v>31</v>
      </c>
      <c r="E82" s="1" t="s">
        <v>10</v>
      </c>
      <c r="F82" s="2">
        <v>1</v>
      </c>
      <c r="G82" s="3">
        <v>6133.84</v>
      </c>
      <c r="H82" s="1" t="s">
        <v>129</v>
      </c>
    </row>
    <row r="83" spans="1:8" outlineLevel="1" x14ac:dyDescent="0.25">
      <c r="A83" s="5" t="s">
        <v>338</v>
      </c>
      <c r="B83" s="4"/>
      <c r="C83" s="4"/>
      <c r="D83" s="4"/>
      <c r="E83" s="4"/>
      <c r="F83" s="6">
        <f>SUBTOTAL(9,F65:F82)</f>
        <v>18</v>
      </c>
      <c r="G83" s="7"/>
      <c r="H83" s="4"/>
    </row>
    <row r="84" spans="1:8" outlineLevel="2" x14ac:dyDescent="0.25">
      <c r="A84" s="1" t="s">
        <v>191</v>
      </c>
      <c r="B84" s="1" t="s">
        <v>190</v>
      </c>
      <c r="C84" s="1" t="s">
        <v>192</v>
      </c>
      <c r="D84" s="1" t="s">
        <v>58</v>
      </c>
      <c r="E84" s="1" t="s">
        <v>10</v>
      </c>
      <c r="F84" s="2">
        <v>1</v>
      </c>
      <c r="G84" s="3">
        <v>9020.4599999999991</v>
      </c>
      <c r="H84" s="1" t="s">
        <v>129</v>
      </c>
    </row>
    <row r="85" spans="1:8" outlineLevel="2" x14ac:dyDescent="0.25">
      <c r="A85" s="1" t="s">
        <v>191</v>
      </c>
      <c r="B85" s="1" t="s">
        <v>193</v>
      </c>
      <c r="C85" s="1" t="s">
        <v>194</v>
      </c>
      <c r="D85" s="1" t="s">
        <v>137</v>
      </c>
      <c r="E85" s="1" t="s">
        <v>10</v>
      </c>
      <c r="F85" s="2">
        <v>1</v>
      </c>
      <c r="G85" s="3">
        <v>16267.24</v>
      </c>
      <c r="H85" s="1" t="s">
        <v>129</v>
      </c>
    </row>
    <row r="86" spans="1:8" outlineLevel="2" x14ac:dyDescent="0.25">
      <c r="A86" s="1" t="s">
        <v>191</v>
      </c>
      <c r="B86" s="1" t="s">
        <v>195</v>
      </c>
      <c r="C86" s="1" t="s">
        <v>196</v>
      </c>
      <c r="D86" s="1" t="s">
        <v>137</v>
      </c>
      <c r="E86" s="1" t="s">
        <v>10</v>
      </c>
      <c r="F86" s="2">
        <v>1</v>
      </c>
      <c r="G86" s="3">
        <v>15569.68</v>
      </c>
      <c r="H86" s="1" t="s">
        <v>129</v>
      </c>
    </row>
    <row r="87" spans="1:8" outlineLevel="2" x14ac:dyDescent="0.25">
      <c r="A87" s="1" t="s">
        <v>191</v>
      </c>
      <c r="B87" s="1" t="s">
        <v>197</v>
      </c>
      <c r="C87" s="1" t="s">
        <v>198</v>
      </c>
      <c r="D87" s="1" t="s">
        <v>31</v>
      </c>
      <c r="E87" s="1" t="s">
        <v>10</v>
      </c>
      <c r="F87" s="2">
        <v>1</v>
      </c>
      <c r="G87" s="3">
        <v>7613.91</v>
      </c>
      <c r="H87" s="1" t="s">
        <v>129</v>
      </c>
    </row>
    <row r="88" spans="1:8" outlineLevel="2" x14ac:dyDescent="0.25">
      <c r="A88" s="1" t="s">
        <v>191</v>
      </c>
      <c r="B88" s="1" t="s">
        <v>199</v>
      </c>
      <c r="C88" s="1" t="s">
        <v>200</v>
      </c>
      <c r="D88" s="1" t="s">
        <v>31</v>
      </c>
      <c r="E88" s="1" t="s">
        <v>10</v>
      </c>
      <c r="F88" s="2">
        <v>1</v>
      </c>
      <c r="G88" s="3">
        <v>16434.68</v>
      </c>
      <c r="H88" s="1" t="s">
        <v>129</v>
      </c>
    </row>
    <row r="89" spans="1:8" outlineLevel="2" x14ac:dyDescent="0.25">
      <c r="A89" s="1" t="s">
        <v>191</v>
      </c>
      <c r="B89" s="1" t="s">
        <v>201</v>
      </c>
      <c r="C89" s="1" t="s">
        <v>202</v>
      </c>
      <c r="D89" s="1" t="s">
        <v>166</v>
      </c>
      <c r="E89" s="1" t="s">
        <v>10</v>
      </c>
      <c r="F89" s="2">
        <v>1</v>
      </c>
      <c r="G89" s="3">
        <v>13493.96</v>
      </c>
      <c r="H89" s="1" t="s">
        <v>129</v>
      </c>
    </row>
    <row r="90" spans="1:8" outlineLevel="2" x14ac:dyDescent="0.25">
      <c r="A90" s="1" t="s">
        <v>191</v>
      </c>
      <c r="B90" s="1" t="s">
        <v>203</v>
      </c>
      <c r="C90" s="1" t="s">
        <v>204</v>
      </c>
      <c r="D90" s="1" t="s">
        <v>137</v>
      </c>
      <c r="E90" s="1" t="s">
        <v>10</v>
      </c>
      <c r="F90" s="2">
        <v>1</v>
      </c>
      <c r="G90" s="3">
        <v>8411.08</v>
      </c>
      <c r="H90" s="1" t="s">
        <v>129</v>
      </c>
    </row>
    <row r="91" spans="1:8" outlineLevel="2" x14ac:dyDescent="0.25">
      <c r="A91" s="1" t="s">
        <v>191</v>
      </c>
      <c r="B91" s="1" t="s">
        <v>205</v>
      </c>
      <c r="C91" s="1" t="s">
        <v>206</v>
      </c>
      <c r="D91" s="1" t="s">
        <v>137</v>
      </c>
      <c r="E91" s="1" t="s">
        <v>10</v>
      </c>
      <c r="F91" s="2">
        <v>1</v>
      </c>
      <c r="G91" s="3">
        <v>8675.5300000000007</v>
      </c>
      <c r="H91" s="1" t="s">
        <v>129</v>
      </c>
    </row>
    <row r="92" spans="1:8" outlineLevel="2" x14ac:dyDescent="0.25">
      <c r="A92" s="1" t="s">
        <v>191</v>
      </c>
      <c r="B92" s="1" t="s">
        <v>207</v>
      </c>
      <c r="C92" s="1" t="s">
        <v>208</v>
      </c>
      <c r="D92" s="1" t="s">
        <v>31</v>
      </c>
      <c r="E92" s="1" t="s">
        <v>10</v>
      </c>
      <c r="F92" s="2">
        <v>1</v>
      </c>
      <c r="G92" s="3">
        <v>5520.46</v>
      </c>
      <c r="H92" s="1" t="s">
        <v>129</v>
      </c>
    </row>
    <row r="93" spans="1:8" outlineLevel="2" x14ac:dyDescent="0.25">
      <c r="A93" s="1" t="s">
        <v>191</v>
      </c>
      <c r="B93" s="1" t="s">
        <v>209</v>
      </c>
      <c r="C93" s="1" t="s">
        <v>210</v>
      </c>
      <c r="D93" s="1" t="s">
        <v>137</v>
      </c>
      <c r="E93" s="1" t="s">
        <v>10</v>
      </c>
      <c r="F93" s="2">
        <v>1</v>
      </c>
      <c r="G93" s="3">
        <v>6865.01</v>
      </c>
      <c r="H93" s="1" t="s">
        <v>129</v>
      </c>
    </row>
    <row r="94" spans="1:8" outlineLevel="2" x14ac:dyDescent="0.25">
      <c r="A94" s="1" t="s">
        <v>191</v>
      </c>
      <c r="B94" s="1" t="s">
        <v>211</v>
      </c>
      <c r="C94" s="1" t="s">
        <v>212</v>
      </c>
      <c r="D94" s="1" t="s">
        <v>31</v>
      </c>
      <c r="E94" s="1" t="s">
        <v>10</v>
      </c>
      <c r="F94" s="2">
        <v>1</v>
      </c>
      <c r="G94" s="3">
        <v>15307.21</v>
      </c>
      <c r="H94" s="1" t="s">
        <v>129</v>
      </c>
    </row>
    <row r="95" spans="1:8" outlineLevel="2" x14ac:dyDescent="0.25">
      <c r="A95" s="1" t="s">
        <v>191</v>
      </c>
      <c r="B95" s="1" t="s">
        <v>213</v>
      </c>
      <c r="C95" s="1" t="s">
        <v>214</v>
      </c>
      <c r="D95" s="1" t="s">
        <v>58</v>
      </c>
      <c r="E95" s="1" t="s">
        <v>10</v>
      </c>
      <c r="F95" s="2">
        <v>1</v>
      </c>
      <c r="G95" s="3">
        <v>14192.32</v>
      </c>
      <c r="H95" s="1" t="s">
        <v>129</v>
      </c>
    </row>
    <row r="96" spans="1:8" outlineLevel="2" x14ac:dyDescent="0.25">
      <c r="A96" s="1" t="s">
        <v>191</v>
      </c>
      <c r="B96" s="1" t="s">
        <v>213</v>
      </c>
      <c r="C96" s="1" t="s">
        <v>215</v>
      </c>
      <c r="D96" s="1" t="s">
        <v>31</v>
      </c>
      <c r="E96" s="1" t="s">
        <v>10</v>
      </c>
      <c r="F96" s="2">
        <v>1</v>
      </c>
      <c r="G96" s="3">
        <v>14192.32</v>
      </c>
      <c r="H96" s="1" t="s">
        <v>129</v>
      </c>
    </row>
    <row r="97" spans="1:8" outlineLevel="2" x14ac:dyDescent="0.25">
      <c r="A97" s="1" t="s">
        <v>191</v>
      </c>
      <c r="B97" s="1" t="s">
        <v>216</v>
      </c>
      <c r="C97" s="1" t="s">
        <v>217</v>
      </c>
      <c r="D97" s="1" t="s">
        <v>58</v>
      </c>
      <c r="E97" s="1" t="s">
        <v>10</v>
      </c>
      <c r="F97" s="2">
        <v>1</v>
      </c>
      <c r="G97" s="3">
        <v>8411.08</v>
      </c>
      <c r="H97" s="1" t="s">
        <v>129</v>
      </c>
    </row>
    <row r="98" spans="1:8" outlineLevel="2" x14ac:dyDescent="0.25">
      <c r="A98" s="1" t="s">
        <v>191</v>
      </c>
      <c r="B98" s="1" t="s">
        <v>218</v>
      </c>
      <c r="C98" s="1" t="s">
        <v>219</v>
      </c>
      <c r="D98" s="1" t="s">
        <v>137</v>
      </c>
      <c r="E98" s="1" t="s">
        <v>10</v>
      </c>
      <c r="F98" s="2">
        <v>1</v>
      </c>
      <c r="G98" s="3">
        <v>12792.92</v>
      </c>
      <c r="H98" s="1" t="s">
        <v>129</v>
      </c>
    </row>
    <row r="99" spans="1:8" outlineLevel="2" x14ac:dyDescent="0.25">
      <c r="A99" s="1" t="s">
        <v>191</v>
      </c>
      <c r="B99" s="1" t="s">
        <v>220</v>
      </c>
      <c r="C99" s="1" t="s">
        <v>221</v>
      </c>
      <c r="D99" s="1" t="s">
        <v>31</v>
      </c>
      <c r="E99" s="1" t="s">
        <v>10</v>
      </c>
      <c r="F99" s="2">
        <v>1</v>
      </c>
      <c r="G99" s="3">
        <v>3155.07</v>
      </c>
      <c r="H99" s="1" t="s">
        <v>129</v>
      </c>
    </row>
    <row r="100" spans="1:8" outlineLevel="2" x14ac:dyDescent="0.25">
      <c r="A100" s="1" t="s">
        <v>191</v>
      </c>
      <c r="B100" s="1" t="s">
        <v>222</v>
      </c>
      <c r="C100" s="1" t="s">
        <v>223</v>
      </c>
      <c r="D100" s="1" t="s">
        <v>58</v>
      </c>
      <c r="E100" s="1" t="s">
        <v>10</v>
      </c>
      <c r="F100" s="2">
        <v>1</v>
      </c>
      <c r="G100" s="3">
        <v>15507.24</v>
      </c>
      <c r="H100" s="1" t="s">
        <v>129</v>
      </c>
    </row>
    <row r="101" spans="1:8" outlineLevel="2" x14ac:dyDescent="0.25">
      <c r="A101" s="1" t="s">
        <v>191</v>
      </c>
      <c r="B101" s="1" t="s">
        <v>224</v>
      </c>
      <c r="C101" s="1" t="s">
        <v>225</v>
      </c>
      <c r="D101" s="1" t="s">
        <v>31</v>
      </c>
      <c r="E101" s="1" t="s">
        <v>10</v>
      </c>
      <c r="F101" s="2">
        <v>1</v>
      </c>
      <c r="G101" s="3">
        <v>17082.939999999999</v>
      </c>
      <c r="H101" s="1" t="s">
        <v>129</v>
      </c>
    </row>
    <row r="102" spans="1:8" outlineLevel="2" x14ac:dyDescent="0.25">
      <c r="A102" s="1" t="s">
        <v>191</v>
      </c>
      <c r="B102" s="1" t="s">
        <v>226</v>
      </c>
      <c r="C102" s="1" t="s">
        <v>227</v>
      </c>
      <c r="D102" s="1" t="s">
        <v>31</v>
      </c>
      <c r="E102" s="1" t="s">
        <v>10</v>
      </c>
      <c r="F102" s="2">
        <v>1</v>
      </c>
      <c r="G102" s="3">
        <v>16664.830000000002</v>
      </c>
      <c r="H102" s="1" t="s">
        <v>129</v>
      </c>
    </row>
    <row r="103" spans="1:8" outlineLevel="2" x14ac:dyDescent="0.25">
      <c r="A103" s="1" t="s">
        <v>191</v>
      </c>
      <c r="B103" s="1" t="s">
        <v>226</v>
      </c>
      <c r="C103" s="1" t="s">
        <v>228</v>
      </c>
      <c r="D103" s="1" t="s">
        <v>137</v>
      </c>
      <c r="E103" s="1" t="s">
        <v>10</v>
      </c>
      <c r="F103" s="2">
        <v>1</v>
      </c>
      <c r="G103" s="3">
        <v>16664.830000000002</v>
      </c>
      <c r="H103" s="1" t="s">
        <v>129</v>
      </c>
    </row>
    <row r="104" spans="1:8" outlineLevel="2" x14ac:dyDescent="0.25">
      <c r="A104" s="1" t="s">
        <v>191</v>
      </c>
      <c r="B104" s="1" t="s">
        <v>229</v>
      </c>
      <c r="C104" s="1" t="s">
        <v>230</v>
      </c>
      <c r="D104" s="1" t="s">
        <v>31</v>
      </c>
      <c r="E104" s="1" t="s">
        <v>10</v>
      </c>
      <c r="F104" s="2">
        <v>1</v>
      </c>
      <c r="G104" s="3">
        <v>13370.06</v>
      </c>
      <c r="H104" s="1" t="s">
        <v>129</v>
      </c>
    </row>
    <row r="105" spans="1:8" outlineLevel="1" x14ac:dyDescent="0.25">
      <c r="A105" s="5" t="s">
        <v>339</v>
      </c>
      <c r="B105" s="5"/>
      <c r="C105" s="5"/>
      <c r="D105" s="5"/>
      <c r="E105" s="5"/>
      <c r="F105" s="8">
        <f>SUBTOTAL(9,F84:F104)</f>
        <v>21</v>
      </c>
      <c r="G105" s="9"/>
      <c r="H105" s="5"/>
    </row>
    <row r="106" spans="1:8" outlineLevel="2" x14ac:dyDescent="0.25">
      <c r="A106" s="1" t="s">
        <v>232</v>
      </c>
      <c r="B106" s="1" t="s">
        <v>231</v>
      </c>
      <c r="C106" s="1" t="s">
        <v>233</v>
      </c>
      <c r="D106" s="1" t="s">
        <v>41</v>
      </c>
      <c r="E106" s="1" t="s">
        <v>29</v>
      </c>
      <c r="F106" s="2">
        <v>1</v>
      </c>
      <c r="G106" s="3">
        <v>1649.05</v>
      </c>
      <c r="H106" s="1" t="s">
        <v>26</v>
      </c>
    </row>
    <row r="107" spans="1:8" outlineLevel="2" x14ac:dyDescent="0.25">
      <c r="A107" s="1" t="s">
        <v>232</v>
      </c>
      <c r="B107" s="1" t="s">
        <v>231</v>
      </c>
      <c r="C107" s="1" t="s">
        <v>234</v>
      </c>
      <c r="D107" s="1" t="s">
        <v>28</v>
      </c>
      <c r="E107" s="1" t="s">
        <v>29</v>
      </c>
      <c r="F107" s="2">
        <v>1</v>
      </c>
      <c r="G107" s="3">
        <v>1674.69</v>
      </c>
      <c r="H107" s="1" t="s">
        <v>26</v>
      </c>
    </row>
    <row r="108" spans="1:8" outlineLevel="2" x14ac:dyDescent="0.25">
      <c r="A108" s="1" t="s">
        <v>232</v>
      </c>
      <c r="B108" s="1" t="s">
        <v>231</v>
      </c>
      <c r="C108" s="1" t="s">
        <v>235</v>
      </c>
      <c r="D108" s="1" t="s">
        <v>58</v>
      </c>
      <c r="E108" s="1" t="s">
        <v>29</v>
      </c>
      <c r="F108" s="2">
        <v>1</v>
      </c>
      <c r="G108" s="3">
        <v>1685.33</v>
      </c>
      <c r="H108" s="1" t="s">
        <v>26</v>
      </c>
    </row>
    <row r="109" spans="1:8" outlineLevel="2" x14ac:dyDescent="0.25">
      <c r="A109" s="1" t="s">
        <v>232</v>
      </c>
      <c r="B109" s="1" t="s">
        <v>231</v>
      </c>
      <c r="C109" s="1" t="s">
        <v>236</v>
      </c>
      <c r="D109" s="1" t="s">
        <v>45</v>
      </c>
      <c r="E109" s="1" t="s">
        <v>29</v>
      </c>
      <c r="F109" s="2">
        <v>1</v>
      </c>
      <c r="G109" s="3">
        <v>1663.85</v>
      </c>
      <c r="H109" s="1" t="s">
        <v>26</v>
      </c>
    </row>
    <row r="110" spans="1:8" outlineLevel="2" x14ac:dyDescent="0.25">
      <c r="A110" s="1" t="s">
        <v>232</v>
      </c>
      <c r="B110" s="1" t="s">
        <v>231</v>
      </c>
      <c r="C110" s="1" t="s">
        <v>237</v>
      </c>
      <c r="D110" s="1" t="s">
        <v>51</v>
      </c>
      <c r="E110" s="1" t="s">
        <v>29</v>
      </c>
      <c r="F110" s="2">
        <v>1</v>
      </c>
      <c r="G110" s="3">
        <v>1650.33</v>
      </c>
      <c r="H110" s="1" t="s">
        <v>26</v>
      </c>
    </row>
    <row r="111" spans="1:8" outlineLevel="2" x14ac:dyDescent="0.25">
      <c r="A111" s="1" t="s">
        <v>232</v>
      </c>
      <c r="B111" s="1" t="s">
        <v>238</v>
      </c>
      <c r="C111" s="1" t="s">
        <v>239</v>
      </c>
      <c r="D111" s="1" t="s">
        <v>37</v>
      </c>
      <c r="E111" s="1" t="s">
        <v>29</v>
      </c>
      <c r="F111" s="2">
        <v>1</v>
      </c>
      <c r="G111" s="3">
        <v>1717.72</v>
      </c>
      <c r="H111" s="1" t="s">
        <v>26</v>
      </c>
    </row>
    <row r="112" spans="1:8" outlineLevel="2" x14ac:dyDescent="0.25">
      <c r="A112" s="1" t="s">
        <v>232</v>
      </c>
      <c r="B112" s="1" t="s">
        <v>48</v>
      </c>
      <c r="C112" s="1" t="s">
        <v>52</v>
      </c>
      <c r="D112" s="1" t="s">
        <v>31</v>
      </c>
      <c r="E112" s="1" t="s">
        <v>35</v>
      </c>
      <c r="F112" s="2">
        <v>1</v>
      </c>
      <c r="G112" s="3">
        <v>1823.92</v>
      </c>
      <c r="H112" s="1" t="s">
        <v>26</v>
      </c>
    </row>
    <row r="113" spans="1:8" outlineLevel="2" x14ac:dyDescent="0.25">
      <c r="A113" s="1" t="s">
        <v>232</v>
      </c>
      <c r="B113" s="1" t="s">
        <v>48</v>
      </c>
      <c r="C113" s="1" t="s">
        <v>240</v>
      </c>
      <c r="D113" s="1" t="s">
        <v>39</v>
      </c>
      <c r="E113" s="1" t="s">
        <v>35</v>
      </c>
      <c r="F113" s="2">
        <v>1</v>
      </c>
      <c r="G113" s="3">
        <v>1841.96</v>
      </c>
      <c r="H113" s="1" t="s">
        <v>26</v>
      </c>
    </row>
    <row r="114" spans="1:8" outlineLevel="2" x14ac:dyDescent="0.25">
      <c r="A114" s="1" t="s">
        <v>232</v>
      </c>
      <c r="B114" s="1" t="s">
        <v>48</v>
      </c>
      <c r="C114" s="1" t="s">
        <v>55</v>
      </c>
      <c r="D114" s="1" t="s">
        <v>56</v>
      </c>
      <c r="E114" s="1" t="s">
        <v>35</v>
      </c>
      <c r="F114" s="2">
        <v>1</v>
      </c>
      <c r="G114" s="3">
        <v>1838.32</v>
      </c>
      <c r="H114" s="1" t="s">
        <v>26</v>
      </c>
    </row>
    <row r="115" spans="1:8" outlineLevel="1" x14ac:dyDescent="0.25">
      <c r="A115" s="5" t="s">
        <v>340</v>
      </c>
      <c r="B115" s="5"/>
      <c r="C115" s="5"/>
      <c r="D115" s="5"/>
      <c r="E115" s="5"/>
      <c r="F115" s="8">
        <f>SUBTOTAL(9,F106:F114)</f>
        <v>9</v>
      </c>
      <c r="G115" s="9"/>
      <c r="H115" s="5"/>
    </row>
    <row r="116" spans="1:8" outlineLevel="2" x14ac:dyDescent="0.25">
      <c r="A116" s="1" t="s">
        <v>241</v>
      </c>
      <c r="B116" s="1" t="s">
        <v>238</v>
      </c>
      <c r="C116" s="1" t="s">
        <v>242</v>
      </c>
      <c r="D116" s="1" t="s">
        <v>28</v>
      </c>
      <c r="E116" s="1" t="s">
        <v>29</v>
      </c>
      <c r="F116" s="2">
        <v>1</v>
      </c>
      <c r="G116" s="3">
        <v>1717.11</v>
      </c>
      <c r="H116" s="1" t="s">
        <v>26</v>
      </c>
    </row>
    <row r="117" spans="1:8" outlineLevel="2" x14ac:dyDescent="0.25">
      <c r="A117" s="1" t="s">
        <v>241</v>
      </c>
      <c r="B117" s="1" t="s">
        <v>238</v>
      </c>
      <c r="C117" s="1" t="s">
        <v>239</v>
      </c>
      <c r="D117" s="1" t="s">
        <v>37</v>
      </c>
      <c r="E117" s="1" t="s">
        <v>29</v>
      </c>
      <c r="F117" s="2">
        <v>1</v>
      </c>
      <c r="G117" s="3">
        <v>1717.72</v>
      </c>
      <c r="H117" s="1" t="s">
        <v>26</v>
      </c>
    </row>
    <row r="118" spans="1:8" outlineLevel="2" x14ac:dyDescent="0.25">
      <c r="A118" s="1" t="s">
        <v>241</v>
      </c>
      <c r="B118" s="1" t="s">
        <v>238</v>
      </c>
      <c r="C118" s="1" t="s">
        <v>243</v>
      </c>
      <c r="D118" s="1" t="s">
        <v>45</v>
      </c>
      <c r="E118" s="1" t="s">
        <v>29</v>
      </c>
      <c r="F118" s="2">
        <v>1</v>
      </c>
      <c r="G118" s="3">
        <v>1717.11</v>
      </c>
      <c r="H118" s="1" t="s">
        <v>26</v>
      </c>
    </row>
    <row r="119" spans="1:8" outlineLevel="2" x14ac:dyDescent="0.25">
      <c r="A119" s="1" t="s">
        <v>241</v>
      </c>
      <c r="B119" s="1" t="s">
        <v>238</v>
      </c>
      <c r="C119" s="1" t="s">
        <v>244</v>
      </c>
      <c r="D119" s="1" t="s">
        <v>31</v>
      </c>
      <c r="E119" s="1" t="s">
        <v>29</v>
      </c>
      <c r="F119" s="2">
        <v>1</v>
      </c>
      <c r="G119" s="3">
        <v>1687.7</v>
      </c>
      <c r="H119" s="1" t="s">
        <v>26</v>
      </c>
    </row>
    <row r="120" spans="1:8" outlineLevel="2" x14ac:dyDescent="0.25">
      <c r="A120" s="1" t="s">
        <v>241</v>
      </c>
      <c r="B120" s="1" t="s">
        <v>48</v>
      </c>
      <c r="C120" s="1" t="s">
        <v>52</v>
      </c>
      <c r="D120" s="1" t="s">
        <v>31</v>
      </c>
      <c r="E120" s="1" t="s">
        <v>35</v>
      </c>
      <c r="F120" s="2">
        <v>3</v>
      </c>
      <c r="G120" s="3">
        <v>5471.76</v>
      </c>
      <c r="H120" s="1" t="s">
        <v>26</v>
      </c>
    </row>
    <row r="121" spans="1:8" outlineLevel="2" x14ac:dyDescent="0.25">
      <c r="A121" s="1" t="s">
        <v>241</v>
      </c>
      <c r="B121" s="1" t="s">
        <v>48</v>
      </c>
      <c r="C121" s="1" t="s">
        <v>54</v>
      </c>
      <c r="D121" s="1" t="s">
        <v>37</v>
      </c>
      <c r="E121" s="1" t="s">
        <v>35</v>
      </c>
      <c r="F121" s="2">
        <v>2</v>
      </c>
      <c r="G121" s="3">
        <v>3656.44</v>
      </c>
      <c r="H121" s="1" t="s">
        <v>26</v>
      </c>
    </row>
    <row r="122" spans="1:8" outlineLevel="2" x14ac:dyDescent="0.25">
      <c r="A122" s="1" t="s">
        <v>241</v>
      </c>
      <c r="B122" s="1" t="s">
        <v>48</v>
      </c>
      <c r="C122" s="1" t="s">
        <v>245</v>
      </c>
      <c r="D122" s="1" t="s">
        <v>58</v>
      </c>
      <c r="E122" s="1" t="s">
        <v>35</v>
      </c>
      <c r="F122" s="2">
        <v>2</v>
      </c>
      <c r="G122" s="3">
        <v>3508.08</v>
      </c>
      <c r="H122" s="1" t="s">
        <v>26</v>
      </c>
    </row>
    <row r="123" spans="1:8" outlineLevel="2" x14ac:dyDescent="0.25">
      <c r="A123" s="1" t="s">
        <v>241</v>
      </c>
      <c r="B123" s="1" t="s">
        <v>48</v>
      </c>
      <c r="C123" s="1" t="s">
        <v>246</v>
      </c>
      <c r="D123" s="1" t="s">
        <v>45</v>
      </c>
      <c r="E123" s="1" t="s">
        <v>35</v>
      </c>
      <c r="F123" s="2">
        <v>1</v>
      </c>
      <c r="G123" s="3">
        <v>1838.32</v>
      </c>
      <c r="H123" s="1" t="s">
        <v>26</v>
      </c>
    </row>
    <row r="124" spans="1:8" outlineLevel="2" x14ac:dyDescent="0.25">
      <c r="A124" s="1" t="s">
        <v>241</v>
      </c>
      <c r="B124" s="1" t="s">
        <v>48</v>
      </c>
      <c r="C124" s="1" t="s">
        <v>247</v>
      </c>
      <c r="D124" s="1" t="s">
        <v>64</v>
      </c>
      <c r="E124" s="1" t="s">
        <v>35</v>
      </c>
      <c r="F124" s="2">
        <v>1</v>
      </c>
      <c r="G124" s="3">
        <v>1814.32</v>
      </c>
      <c r="H124" s="1" t="s">
        <v>26</v>
      </c>
    </row>
    <row r="125" spans="1:8" outlineLevel="2" x14ac:dyDescent="0.25">
      <c r="A125" s="1" t="s">
        <v>241</v>
      </c>
      <c r="B125" s="1" t="s">
        <v>42</v>
      </c>
      <c r="C125" s="1" t="s">
        <v>62</v>
      </c>
      <c r="D125" s="1" t="s">
        <v>58</v>
      </c>
      <c r="E125" s="1" t="s">
        <v>46</v>
      </c>
      <c r="F125" s="2">
        <v>1</v>
      </c>
      <c r="G125" s="3">
        <v>1785.06</v>
      </c>
      <c r="H125" s="1" t="s">
        <v>26</v>
      </c>
    </row>
    <row r="126" spans="1:8" outlineLevel="2" x14ac:dyDescent="0.25">
      <c r="A126" s="1" t="s">
        <v>241</v>
      </c>
      <c r="B126" s="1" t="s">
        <v>42</v>
      </c>
      <c r="C126" s="1" t="s">
        <v>44</v>
      </c>
      <c r="D126" s="1" t="s">
        <v>45</v>
      </c>
      <c r="E126" s="1" t="s">
        <v>46</v>
      </c>
      <c r="F126" s="2">
        <v>1</v>
      </c>
      <c r="G126" s="3">
        <v>1738.74</v>
      </c>
      <c r="H126" s="1" t="s">
        <v>26</v>
      </c>
    </row>
    <row r="127" spans="1:8" outlineLevel="2" x14ac:dyDescent="0.25">
      <c r="A127" s="1" t="s">
        <v>241</v>
      </c>
      <c r="B127" s="1" t="s">
        <v>42</v>
      </c>
      <c r="C127" s="1" t="s">
        <v>61</v>
      </c>
      <c r="D127" s="1" t="s">
        <v>28</v>
      </c>
      <c r="E127" s="1" t="s">
        <v>46</v>
      </c>
      <c r="F127" s="2">
        <v>1</v>
      </c>
      <c r="G127" s="3">
        <v>1676.59</v>
      </c>
      <c r="H127" s="1" t="s">
        <v>26</v>
      </c>
    </row>
    <row r="128" spans="1:8" outlineLevel="2" x14ac:dyDescent="0.25">
      <c r="A128" s="1" t="s">
        <v>241</v>
      </c>
      <c r="B128" s="1" t="s">
        <v>248</v>
      </c>
      <c r="C128" s="1" t="s">
        <v>249</v>
      </c>
      <c r="D128" s="1" t="s">
        <v>64</v>
      </c>
      <c r="E128" s="1" t="s">
        <v>46</v>
      </c>
      <c r="F128" s="2">
        <v>1</v>
      </c>
      <c r="G128" s="3">
        <v>1730.91</v>
      </c>
      <c r="H128" s="1" t="s">
        <v>26</v>
      </c>
    </row>
    <row r="129" spans="1:8" outlineLevel="2" x14ac:dyDescent="0.25">
      <c r="A129" s="1" t="s">
        <v>241</v>
      </c>
      <c r="B129" s="1" t="s">
        <v>248</v>
      </c>
      <c r="C129" s="1" t="s">
        <v>250</v>
      </c>
      <c r="D129" s="1" t="s">
        <v>41</v>
      </c>
      <c r="E129" s="1" t="s">
        <v>46</v>
      </c>
      <c r="F129" s="2">
        <v>1</v>
      </c>
      <c r="G129" s="3">
        <v>1786.89</v>
      </c>
      <c r="H129" s="1" t="s">
        <v>26</v>
      </c>
    </row>
    <row r="130" spans="1:8" outlineLevel="2" x14ac:dyDescent="0.25">
      <c r="A130" s="1" t="s">
        <v>241</v>
      </c>
      <c r="B130" s="1" t="s">
        <v>248</v>
      </c>
      <c r="C130" s="1" t="s">
        <v>251</v>
      </c>
      <c r="D130" s="1" t="s">
        <v>37</v>
      </c>
      <c r="E130" s="1" t="s">
        <v>46</v>
      </c>
      <c r="F130" s="2">
        <v>2</v>
      </c>
      <c r="G130" s="3">
        <v>3498.04</v>
      </c>
      <c r="H130" s="1" t="s">
        <v>26</v>
      </c>
    </row>
    <row r="131" spans="1:8" outlineLevel="2" x14ac:dyDescent="0.25">
      <c r="A131" s="1" t="s">
        <v>241</v>
      </c>
      <c r="B131" s="1" t="s">
        <v>248</v>
      </c>
      <c r="C131" s="1" t="s">
        <v>252</v>
      </c>
      <c r="D131" s="1" t="s">
        <v>58</v>
      </c>
      <c r="E131" s="1" t="s">
        <v>46</v>
      </c>
      <c r="F131" s="2">
        <v>1</v>
      </c>
      <c r="G131" s="3">
        <v>1745.69</v>
      </c>
      <c r="H131" s="1" t="s">
        <v>26</v>
      </c>
    </row>
    <row r="132" spans="1:8" outlineLevel="2" x14ac:dyDescent="0.25">
      <c r="A132" s="1" t="s">
        <v>241</v>
      </c>
      <c r="B132" s="1" t="s">
        <v>248</v>
      </c>
      <c r="C132" s="1" t="s">
        <v>253</v>
      </c>
      <c r="D132" s="1" t="s">
        <v>45</v>
      </c>
      <c r="E132" s="1" t="s">
        <v>46</v>
      </c>
      <c r="F132" s="2">
        <v>1</v>
      </c>
      <c r="G132" s="3">
        <v>1733.69</v>
      </c>
      <c r="H132" s="1" t="s">
        <v>26</v>
      </c>
    </row>
    <row r="133" spans="1:8" outlineLevel="2" x14ac:dyDescent="0.25">
      <c r="A133" s="1" t="s">
        <v>241</v>
      </c>
      <c r="B133" s="1" t="s">
        <v>248</v>
      </c>
      <c r="C133" s="1" t="s">
        <v>254</v>
      </c>
      <c r="D133" s="1" t="s">
        <v>39</v>
      </c>
      <c r="E133" s="1" t="s">
        <v>46</v>
      </c>
      <c r="F133" s="2">
        <v>3</v>
      </c>
      <c r="G133" s="3">
        <v>5187.8100000000004</v>
      </c>
      <c r="H133" s="1" t="s">
        <v>26</v>
      </c>
    </row>
    <row r="134" spans="1:8" outlineLevel="2" x14ac:dyDescent="0.25">
      <c r="A134" s="1" t="s">
        <v>241</v>
      </c>
      <c r="B134" s="1" t="s">
        <v>248</v>
      </c>
      <c r="C134" s="1" t="s">
        <v>255</v>
      </c>
      <c r="D134" s="1" t="s">
        <v>137</v>
      </c>
      <c r="E134" s="1" t="s">
        <v>46</v>
      </c>
      <c r="F134" s="2">
        <v>2</v>
      </c>
      <c r="G134" s="3">
        <v>3507.92</v>
      </c>
      <c r="H134" s="1" t="s">
        <v>26</v>
      </c>
    </row>
    <row r="135" spans="1:8" outlineLevel="1" x14ac:dyDescent="0.25">
      <c r="A135" s="5" t="s">
        <v>341</v>
      </c>
      <c r="B135" s="5"/>
      <c r="C135" s="5"/>
      <c r="D135" s="5"/>
      <c r="E135" s="5"/>
      <c r="F135" s="8">
        <f>SUBTOTAL(9,F116:F134)</f>
        <v>27</v>
      </c>
      <c r="G135" s="9"/>
      <c r="H135" s="5"/>
    </row>
    <row r="136" spans="1:8" outlineLevel="2" x14ac:dyDescent="0.25">
      <c r="A136" s="1" t="s">
        <v>256</v>
      </c>
      <c r="B136" s="1" t="s">
        <v>82</v>
      </c>
      <c r="C136" s="1" t="s">
        <v>84</v>
      </c>
      <c r="D136" s="1" t="s">
        <v>9</v>
      </c>
      <c r="E136" s="1" t="s">
        <v>10</v>
      </c>
      <c r="F136" s="2">
        <v>2</v>
      </c>
      <c r="G136" s="3">
        <v>4866.84</v>
      </c>
      <c r="H136" s="1" t="s">
        <v>83</v>
      </c>
    </row>
    <row r="137" spans="1:8" outlineLevel="2" x14ac:dyDescent="0.25">
      <c r="A137" s="1" t="s">
        <v>256</v>
      </c>
      <c r="B137" s="1" t="s">
        <v>257</v>
      </c>
      <c r="C137" s="1" t="s">
        <v>258</v>
      </c>
      <c r="D137" s="1" t="s">
        <v>9</v>
      </c>
      <c r="E137" s="1" t="s">
        <v>10</v>
      </c>
      <c r="F137" s="2">
        <v>1</v>
      </c>
      <c r="G137" s="3">
        <v>1879.13</v>
      </c>
      <c r="H137" s="1" t="s">
        <v>83</v>
      </c>
    </row>
    <row r="138" spans="1:8" outlineLevel="2" x14ac:dyDescent="0.25">
      <c r="A138" s="1" t="s">
        <v>256</v>
      </c>
      <c r="B138" s="1" t="s">
        <v>259</v>
      </c>
      <c r="C138" s="1" t="s">
        <v>260</v>
      </c>
      <c r="D138" s="1" t="s">
        <v>24</v>
      </c>
      <c r="E138" s="1" t="s">
        <v>10</v>
      </c>
      <c r="F138" s="2">
        <v>1</v>
      </c>
      <c r="G138" s="3">
        <v>5219.28</v>
      </c>
      <c r="H138" s="1" t="s">
        <v>93</v>
      </c>
    </row>
    <row r="139" spans="1:8" outlineLevel="2" x14ac:dyDescent="0.25">
      <c r="A139" s="1" t="s">
        <v>256</v>
      </c>
      <c r="B139" s="1" t="s">
        <v>106</v>
      </c>
      <c r="C139" s="1" t="s">
        <v>261</v>
      </c>
      <c r="D139" s="1" t="s">
        <v>24</v>
      </c>
      <c r="E139" s="1" t="s">
        <v>10</v>
      </c>
      <c r="F139" s="2">
        <v>2</v>
      </c>
      <c r="G139" s="3">
        <v>5715.12</v>
      </c>
      <c r="H139" s="1" t="s">
        <v>93</v>
      </c>
    </row>
    <row r="140" spans="1:8" outlineLevel="2" x14ac:dyDescent="0.25">
      <c r="A140" s="1" t="s">
        <v>256</v>
      </c>
      <c r="B140" s="1" t="s">
        <v>106</v>
      </c>
      <c r="C140" s="1" t="s">
        <v>262</v>
      </c>
      <c r="D140" s="1" t="s">
        <v>105</v>
      </c>
      <c r="E140" s="1" t="s">
        <v>10</v>
      </c>
      <c r="F140" s="2">
        <v>1</v>
      </c>
      <c r="G140" s="3">
        <v>2857.56</v>
      </c>
      <c r="H140" s="1" t="s">
        <v>93</v>
      </c>
    </row>
    <row r="141" spans="1:8" outlineLevel="2" x14ac:dyDescent="0.25">
      <c r="A141" s="1" t="s">
        <v>256</v>
      </c>
      <c r="B141" s="1" t="s">
        <v>263</v>
      </c>
      <c r="C141" s="1" t="s">
        <v>264</v>
      </c>
      <c r="D141" s="1" t="s">
        <v>9</v>
      </c>
      <c r="E141" s="1" t="s">
        <v>10</v>
      </c>
      <c r="F141" s="2">
        <v>1</v>
      </c>
      <c r="G141" s="3">
        <v>4957.25</v>
      </c>
      <c r="H141" s="1" t="s">
        <v>83</v>
      </c>
    </row>
    <row r="142" spans="1:8" outlineLevel="2" x14ac:dyDescent="0.25">
      <c r="A142" s="1" t="s">
        <v>256</v>
      </c>
      <c r="B142" s="1" t="s">
        <v>141</v>
      </c>
      <c r="C142" s="1" t="s">
        <v>144</v>
      </c>
      <c r="D142" s="1" t="s">
        <v>9</v>
      </c>
      <c r="E142" s="1" t="s">
        <v>10</v>
      </c>
      <c r="F142" s="2">
        <v>3</v>
      </c>
      <c r="G142" s="3">
        <v>5630.64</v>
      </c>
      <c r="H142" s="1" t="s">
        <v>83</v>
      </c>
    </row>
    <row r="143" spans="1:8" outlineLevel="2" x14ac:dyDescent="0.25">
      <c r="A143" s="1" t="s">
        <v>256</v>
      </c>
      <c r="B143" s="1" t="s">
        <v>145</v>
      </c>
      <c r="C143" s="1" t="s">
        <v>146</v>
      </c>
      <c r="D143" s="1" t="s">
        <v>9</v>
      </c>
      <c r="E143" s="1" t="s">
        <v>10</v>
      </c>
      <c r="F143" s="2">
        <v>1</v>
      </c>
      <c r="G143" s="3">
        <v>1660</v>
      </c>
      <c r="H143" s="1" t="s">
        <v>83</v>
      </c>
    </row>
    <row r="144" spans="1:8" outlineLevel="2" x14ac:dyDescent="0.25">
      <c r="A144" s="1" t="s">
        <v>256</v>
      </c>
      <c r="B144" s="1" t="s">
        <v>265</v>
      </c>
      <c r="C144" s="1" t="s">
        <v>266</v>
      </c>
      <c r="D144" s="1" t="s">
        <v>9</v>
      </c>
      <c r="E144" s="1" t="s">
        <v>10</v>
      </c>
      <c r="F144" s="2">
        <v>2</v>
      </c>
      <c r="G144" s="3">
        <v>14500.84</v>
      </c>
      <c r="H144" s="1" t="s">
        <v>83</v>
      </c>
    </row>
    <row r="145" spans="1:8" outlineLevel="2" x14ac:dyDescent="0.25">
      <c r="A145" s="1" t="s">
        <v>256</v>
      </c>
      <c r="B145" s="1" t="s">
        <v>267</v>
      </c>
      <c r="C145" s="1" t="s">
        <v>268</v>
      </c>
      <c r="D145" s="1" t="s">
        <v>9</v>
      </c>
      <c r="E145" s="1" t="s">
        <v>10</v>
      </c>
      <c r="F145" s="2">
        <v>2</v>
      </c>
      <c r="G145" s="3">
        <v>14367.56</v>
      </c>
      <c r="H145" s="1" t="s">
        <v>83</v>
      </c>
    </row>
    <row r="146" spans="1:8" outlineLevel="2" x14ac:dyDescent="0.25">
      <c r="A146" s="1" t="s">
        <v>256</v>
      </c>
      <c r="B146" s="1" t="s">
        <v>149</v>
      </c>
      <c r="C146" s="1" t="s">
        <v>150</v>
      </c>
      <c r="D146" s="1" t="s">
        <v>9</v>
      </c>
      <c r="E146" s="1" t="s">
        <v>10</v>
      </c>
      <c r="F146" s="2">
        <v>1</v>
      </c>
      <c r="G146" s="3">
        <v>7613.77</v>
      </c>
      <c r="H146" s="1" t="s">
        <v>83</v>
      </c>
    </row>
    <row r="147" spans="1:8" outlineLevel="2" x14ac:dyDescent="0.25">
      <c r="A147" s="1" t="s">
        <v>256</v>
      </c>
      <c r="B147" s="1" t="s">
        <v>269</v>
      </c>
      <c r="C147" s="1" t="s">
        <v>270</v>
      </c>
      <c r="D147" s="1" t="s">
        <v>9</v>
      </c>
      <c r="E147" s="1" t="s">
        <v>10</v>
      </c>
      <c r="F147" s="2">
        <v>1</v>
      </c>
      <c r="G147" s="3">
        <v>8131.04</v>
      </c>
      <c r="H147" s="1" t="s">
        <v>83</v>
      </c>
    </row>
    <row r="148" spans="1:8" outlineLevel="2" x14ac:dyDescent="0.25">
      <c r="A148" s="1" t="s">
        <v>256</v>
      </c>
      <c r="B148" s="1" t="s">
        <v>271</v>
      </c>
      <c r="C148" s="1" t="s">
        <v>272</v>
      </c>
      <c r="D148" s="1" t="s">
        <v>9</v>
      </c>
      <c r="E148" s="1" t="s">
        <v>10</v>
      </c>
      <c r="F148" s="2">
        <v>2</v>
      </c>
      <c r="G148" s="3">
        <v>10166.76</v>
      </c>
      <c r="H148" s="1" t="s">
        <v>83</v>
      </c>
    </row>
    <row r="149" spans="1:8" outlineLevel="2" x14ac:dyDescent="0.25">
      <c r="A149" s="1" t="s">
        <v>256</v>
      </c>
      <c r="B149" s="1" t="s">
        <v>151</v>
      </c>
      <c r="C149" s="1" t="s">
        <v>152</v>
      </c>
      <c r="D149" s="1" t="s">
        <v>9</v>
      </c>
      <c r="E149" s="1" t="s">
        <v>10</v>
      </c>
      <c r="F149" s="2">
        <v>3</v>
      </c>
      <c r="G149" s="3">
        <v>5939.19</v>
      </c>
      <c r="H149" s="1" t="s">
        <v>83</v>
      </c>
    </row>
    <row r="150" spans="1:8" outlineLevel="2" x14ac:dyDescent="0.25">
      <c r="A150" s="1" t="s">
        <v>256</v>
      </c>
      <c r="B150" s="1" t="s">
        <v>153</v>
      </c>
      <c r="C150" s="1" t="s">
        <v>154</v>
      </c>
      <c r="D150" s="1" t="s">
        <v>9</v>
      </c>
      <c r="E150" s="1" t="s">
        <v>10</v>
      </c>
      <c r="F150" s="2">
        <v>2</v>
      </c>
      <c r="G150" s="3">
        <v>3959.46</v>
      </c>
      <c r="H150" s="1" t="s">
        <v>83</v>
      </c>
    </row>
    <row r="151" spans="1:8" outlineLevel="2" x14ac:dyDescent="0.25">
      <c r="A151" s="1" t="s">
        <v>256</v>
      </c>
      <c r="B151" s="1" t="s">
        <v>273</v>
      </c>
      <c r="C151" s="1" t="s">
        <v>274</v>
      </c>
      <c r="D151" s="1" t="s">
        <v>9</v>
      </c>
      <c r="E151" s="1" t="s">
        <v>10</v>
      </c>
      <c r="F151" s="2">
        <v>1</v>
      </c>
      <c r="G151" s="3">
        <v>9373.39</v>
      </c>
      <c r="H151" s="1" t="s">
        <v>7</v>
      </c>
    </row>
    <row r="152" spans="1:8" outlineLevel="2" x14ac:dyDescent="0.25">
      <c r="A152" s="1" t="s">
        <v>256</v>
      </c>
      <c r="B152" s="1" t="s">
        <v>275</v>
      </c>
      <c r="C152" s="1" t="s">
        <v>276</v>
      </c>
      <c r="D152" s="1" t="s">
        <v>9</v>
      </c>
      <c r="E152" s="1" t="s">
        <v>10</v>
      </c>
      <c r="F152" s="2">
        <v>1</v>
      </c>
      <c r="G152" s="3">
        <v>9814.01</v>
      </c>
      <c r="H152" s="1" t="s">
        <v>7</v>
      </c>
    </row>
    <row r="153" spans="1:8" outlineLevel="2" x14ac:dyDescent="0.25">
      <c r="A153" s="1" t="s">
        <v>256</v>
      </c>
      <c r="B153" s="1" t="s">
        <v>277</v>
      </c>
      <c r="C153" s="1" t="s">
        <v>278</v>
      </c>
      <c r="D153" s="1" t="s">
        <v>9</v>
      </c>
      <c r="E153" s="1" t="s">
        <v>10</v>
      </c>
      <c r="F153" s="2">
        <v>1</v>
      </c>
      <c r="G153" s="3">
        <v>8304.26</v>
      </c>
      <c r="H153" s="1" t="s">
        <v>7</v>
      </c>
    </row>
    <row r="154" spans="1:8" outlineLevel="2" x14ac:dyDescent="0.25">
      <c r="A154" s="1" t="s">
        <v>256</v>
      </c>
      <c r="B154" s="1" t="s">
        <v>279</v>
      </c>
      <c r="C154" s="1" t="s">
        <v>280</v>
      </c>
      <c r="D154" s="1" t="s">
        <v>9</v>
      </c>
      <c r="E154" s="1" t="s">
        <v>10</v>
      </c>
      <c r="F154" s="2">
        <v>2</v>
      </c>
      <c r="G154" s="3">
        <v>16609.12</v>
      </c>
      <c r="H154" s="1" t="s">
        <v>7</v>
      </c>
    </row>
    <row r="155" spans="1:8" outlineLevel="1" x14ac:dyDescent="0.25">
      <c r="A155" s="5" t="s">
        <v>342</v>
      </c>
      <c r="B155" s="5"/>
      <c r="C155" s="5"/>
      <c r="D155" s="5"/>
      <c r="E155" s="5"/>
      <c r="F155" s="8">
        <f>SUBTOTAL(9,F136:F154)</f>
        <v>30</v>
      </c>
      <c r="G155" s="9"/>
      <c r="H155" s="5"/>
    </row>
    <row r="156" spans="1:8" outlineLevel="2" x14ac:dyDescent="0.25">
      <c r="A156" s="1" t="s">
        <v>282</v>
      </c>
      <c r="B156" s="1" t="s">
        <v>281</v>
      </c>
      <c r="C156" s="1" t="s">
        <v>283</v>
      </c>
      <c r="D156" s="1" t="s">
        <v>9</v>
      </c>
      <c r="E156" s="1" t="s">
        <v>10</v>
      </c>
      <c r="F156" s="2">
        <v>2</v>
      </c>
      <c r="G156" s="3">
        <v>33371.279999999999</v>
      </c>
      <c r="H156" s="1" t="s">
        <v>7</v>
      </c>
    </row>
    <row r="157" spans="1:8" outlineLevel="2" x14ac:dyDescent="0.25">
      <c r="A157" s="1" t="s">
        <v>282</v>
      </c>
      <c r="B157" s="1" t="s">
        <v>284</v>
      </c>
      <c r="C157" s="1" t="s">
        <v>285</v>
      </c>
      <c r="D157" s="1" t="s">
        <v>9</v>
      </c>
      <c r="E157" s="1" t="s">
        <v>10</v>
      </c>
      <c r="F157" s="2">
        <v>1</v>
      </c>
      <c r="G157" s="3">
        <v>20256.37</v>
      </c>
      <c r="H157" s="1" t="s">
        <v>7</v>
      </c>
    </row>
    <row r="158" spans="1:8" outlineLevel="2" x14ac:dyDescent="0.25">
      <c r="A158" s="1" t="s">
        <v>282</v>
      </c>
      <c r="B158" s="1" t="s">
        <v>286</v>
      </c>
      <c r="C158" s="1" t="s">
        <v>287</v>
      </c>
      <c r="D158" s="1" t="s">
        <v>9</v>
      </c>
      <c r="E158" s="1" t="s">
        <v>10</v>
      </c>
      <c r="F158" s="2">
        <v>5</v>
      </c>
      <c r="G158" s="3">
        <v>47510.25</v>
      </c>
      <c r="H158" s="1" t="s">
        <v>7</v>
      </c>
    </row>
    <row r="159" spans="1:8" outlineLevel="2" x14ac:dyDescent="0.25">
      <c r="A159" s="1" t="s">
        <v>282</v>
      </c>
      <c r="B159" s="1" t="s">
        <v>288</v>
      </c>
      <c r="C159" s="1" t="s">
        <v>289</v>
      </c>
      <c r="D159" s="1" t="s">
        <v>9</v>
      </c>
      <c r="E159" s="1" t="s">
        <v>10</v>
      </c>
      <c r="F159" s="2">
        <v>1</v>
      </c>
      <c r="G159" s="3">
        <v>9795.65</v>
      </c>
      <c r="H159" s="1" t="s">
        <v>7</v>
      </c>
    </row>
    <row r="160" spans="1:8" outlineLevel="1" x14ac:dyDescent="0.25">
      <c r="A160" s="5" t="s">
        <v>343</v>
      </c>
      <c r="B160" s="5"/>
      <c r="C160" s="5"/>
      <c r="D160" s="5"/>
      <c r="E160" s="5"/>
      <c r="F160" s="8">
        <f>SUBTOTAL(9,F156:F159)</f>
        <v>9</v>
      </c>
      <c r="G160" s="9"/>
      <c r="H160" s="5"/>
    </row>
    <row r="161" spans="1:8" outlineLevel="2" x14ac:dyDescent="0.25">
      <c r="A161" s="1" t="s">
        <v>291</v>
      </c>
      <c r="B161" s="1" t="s">
        <v>290</v>
      </c>
      <c r="C161" s="1" t="s">
        <v>292</v>
      </c>
      <c r="D161" s="1" t="s">
        <v>9</v>
      </c>
      <c r="E161" s="1" t="s">
        <v>10</v>
      </c>
      <c r="F161" s="2">
        <v>1</v>
      </c>
      <c r="G161" s="3">
        <v>16744.650000000001</v>
      </c>
      <c r="H161" s="1" t="s">
        <v>7</v>
      </c>
    </row>
    <row r="162" spans="1:8" outlineLevel="2" x14ac:dyDescent="0.25">
      <c r="A162" s="1" t="s">
        <v>291</v>
      </c>
      <c r="B162" s="1" t="s">
        <v>293</v>
      </c>
      <c r="C162" s="1" t="s">
        <v>294</v>
      </c>
      <c r="D162" s="1" t="s">
        <v>9</v>
      </c>
      <c r="E162" s="1" t="s">
        <v>10</v>
      </c>
      <c r="F162" s="2">
        <v>1</v>
      </c>
      <c r="G162" s="3">
        <v>16055.32</v>
      </c>
      <c r="H162" s="1" t="s">
        <v>7</v>
      </c>
    </row>
    <row r="163" spans="1:8" outlineLevel="2" x14ac:dyDescent="0.25">
      <c r="A163" s="1" t="s">
        <v>291</v>
      </c>
      <c r="B163" s="1" t="s">
        <v>281</v>
      </c>
      <c r="C163" s="1" t="s">
        <v>283</v>
      </c>
      <c r="D163" s="1" t="s">
        <v>9</v>
      </c>
      <c r="E163" s="1" t="s">
        <v>10</v>
      </c>
      <c r="F163" s="2">
        <v>4</v>
      </c>
      <c r="G163" s="3">
        <v>66742.559999999998</v>
      </c>
      <c r="H163" s="1" t="s">
        <v>7</v>
      </c>
    </row>
    <row r="164" spans="1:8" outlineLevel="2" x14ac:dyDescent="0.25">
      <c r="A164" s="1" t="s">
        <v>291</v>
      </c>
      <c r="B164" s="1" t="s">
        <v>295</v>
      </c>
      <c r="C164" s="1" t="s">
        <v>297</v>
      </c>
      <c r="D164" s="1" t="s">
        <v>9</v>
      </c>
      <c r="E164" s="1" t="s">
        <v>10</v>
      </c>
      <c r="F164" s="2">
        <v>1</v>
      </c>
      <c r="G164" s="3">
        <v>9499.73</v>
      </c>
      <c r="H164" s="1" t="s">
        <v>7</v>
      </c>
    </row>
    <row r="165" spans="1:8" outlineLevel="2" x14ac:dyDescent="0.25">
      <c r="A165" s="1" t="s">
        <v>291</v>
      </c>
      <c r="B165" s="1" t="s">
        <v>298</v>
      </c>
      <c r="C165" s="1" t="s">
        <v>299</v>
      </c>
      <c r="D165" s="1" t="s">
        <v>9</v>
      </c>
      <c r="E165" s="1" t="s">
        <v>10</v>
      </c>
      <c r="F165" s="2">
        <v>2</v>
      </c>
      <c r="G165" s="3">
        <v>18898.98</v>
      </c>
      <c r="H165" s="1" t="s">
        <v>7</v>
      </c>
    </row>
    <row r="166" spans="1:8" outlineLevel="2" x14ac:dyDescent="0.25">
      <c r="A166" s="1" t="s">
        <v>291</v>
      </c>
      <c r="B166" s="1" t="s">
        <v>300</v>
      </c>
      <c r="C166" s="1" t="s">
        <v>301</v>
      </c>
      <c r="D166" s="1" t="s">
        <v>9</v>
      </c>
      <c r="E166" s="1" t="s">
        <v>10</v>
      </c>
      <c r="F166" s="2">
        <v>3</v>
      </c>
      <c r="G166" s="3">
        <v>33221.279999999999</v>
      </c>
      <c r="H166" s="1" t="s">
        <v>7</v>
      </c>
    </row>
    <row r="167" spans="1:8" outlineLevel="2" x14ac:dyDescent="0.25">
      <c r="A167" s="1" t="s">
        <v>291</v>
      </c>
      <c r="B167" s="1" t="s">
        <v>302</v>
      </c>
      <c r="C167" s="1" t="s">
        <v>303</v>
      </c>
      <c r="D167" s="1" t="s">
        <v>9</v>
      </c>
      <c r="E167" s="1" t="s">
        <v>10</v>
      </c>
      <c r="F167" s="2">
        <v>2</v>
      </c>
      <c r="G167" s="3">
        <v>20414.3</v>
      </c>
      <c r="H167" s="1" t="s">
        <v>7</v>
      </c>
    </row>
    <row r="168" spans="1:8" outlineLevel="2" x14ac:dyDescent="0.25">
      <c r="A168" s="1" t="s">
        <v>291</v>
      </c>
      <c r="B168" s="1" t="s">
        <v>304</v>
      </c>
      <c r="C168" s="1" t="s">
        <v>305</v>
      </c>
      <c r="D168" s="1" t="s">
        <v>9</v>
      </c>
      <c r="E168" s="1" t="s">
        <v>10</v>
      </c>
      <c r="F168" s="2">
        <v>3</v>
      </c>
      <c r="G168" s="3">
        <v>31512.75</v>
      </c>
      <c r="H168" s="1" t="s">
        <v>7</v>
      </c>
    </row>
    <row r="169" spans="1:8" outlineLevel="2" x14ac:dyDescent="0.25">
      <c r="A169" s="1" t="s">
        <v>291</v>
      </c>
      <c r="B169" s="1" t="s">
        <v>306</v>
      </c>
      <c r="C169" s="1" t="s">
        <v>307</v>
      </c>
      <c r="D169" s="1" t="s">
        <v>9</v>
      </c>
      <c r="E169" s="1" t="s">
        <v>10</v>
      </c>
      <c r="F169" s="2">
        <v>2</v>
      </c>
      <c r="G169" s="3">
        <v>21330.400000000001</v>
      </c>
      <c r="H169" s="1" t="s">
        <v>7</v>
      </c>
    </row>
    <row r="170" spans="1:8" outlineLevel="2" x14ac:dyDescent="0.25">
      <c r="A170" s="1" t="s">
        <v>291</v>
      </c>
      <c r="B170" s="1" t="s">
        <v>308</v>
      </c>
      <c r="C170" s="1" t="s">
        <v>309</v>
      </c>
      <c r="D170" s="1" t="s">
        <v>9</v>
      </c>
      <c r="E170" s="1" t="s">
        <v>10</v>
      </c>
      <c r="F170" s="2">
        <v>2</v>
      </c>
      <c r="G170" s="3">
        <v>16858.88</v>
      </c>
      <c r="H170" s="1" t="s">
        <v>7</v>
      </c>
    </row>
    <row r="171" spans="1:8" outlineLevel="1" x14ac:dyDescent="0.25">
      <c r="A171" s="5" t="s">
        <v>344</v>
      </c>
      <c r="B171" s="5"/>
      <c r="C171" s="5"/>
      <c r="D171" s="5"/>
      <c r="E171" s="5"/>
      <c r="F171" s="8">
        <f>SUBTOTAL(9,F161:F170)</f>
        <v>21</v>
      </c>
      <c r="G171" s="9"/>
      <c r="H171" s="5"/>
    </row>
    <row r="172" spans="1:8" outlineLevel="2" x14ac:dyDescent="0.25">
      <c r="A172" s="1" t="s">
        <v>312</v>
      </c>
      <c r="B172" s="1" t="s">
        <v>310</v>
      </c>
      <c r="C172" s="1" t="s">
        <v>313</v>
      </c>
      <c r="D172" s="1" t="s">
        <v>9</v>
      </c>
      <c r="E172" s="1" t="s">
        <v>10</v>
      </c>
      <c r="F172" s="2">
        <v>5</v>
      </c>
      <c r="G172" s="3">
        <v>80544.600000000006</v>
      </c>
      <c r="H172" s="1" t="s">
        <v>7</v>
      </c>
    </row>
    <row r="173" spans="1:8" outlineLevel="2" x14ac:dyDescent="0.25">
      <c r="A173" s="1" t="s">
        <v>312</v>
      </c>
      <c r="B173" s="1" t="s">
        <v>12</v>
      </c>
      <c r="C173" s="1" t="s">
        <v>13</v>
      </c>
      <c r="D173" s="1" t="s">
        <v>9</v>
      </c>
      <c r="E173" s="1" t="s">
        <v>10</v>
      </c>
      <c r="F173" s="2">
        <v>1</v>
      </c>
      <c r="G173" s="3">
        <v>17982.82</v>
      </c>
      <c r="H173" s="1" t="s">
        <v>7</v>
      </c>
    </row>
    <row r="174" spans="1:8" outlineLevel="2" x14ac:dyDescent="0.25">
      <c r="A174" s="1" t="s">
        <v>312</v>
      </c>
      <c r="B174" s="1" t="s">
        <v>314</v>
      </c>
      <c r="C174" s="1" t="s">
        <v>315</v>
      </c>
      <c r="D174" s="1" t="s">
        <v>9</v>
      </c>
      <c r="E174" s="1" t="s">
        <v>10</v>
      </c>
      <c r="F174" s="2">
        <v>1</v>
      </c>
      <c r="G174" s="3">
        <v>16561.86</v>
      </c>
      <c r="H174" s="1" t="s">
        <v>7</v>
      </c>
    </row>
    <row r="175" spans="1:8" outlineLevel="2" x14ac:dyDescent="0.25">
      <c r="A175" s="1" t="s">
        <v>312</v>
      </c>
      <c r="B175" s="1" t="s">
        <v>14</v>
      </c>
      <c r="C175" s="1" t="s">
        <v>15</v>
      </c>
      <c r="D175" s="1" t="s">
        <v>9</v>
      </c>
      <c r="E175" s="1" t="s">
        <v>10</v>
      </c>
      <c r="F175" s="2">
        <v>1</v>
      </c>
      <c r="G175" s="3">
        <v>18520.63</v>
      </c>
      <c r="H175" s="1" t="s">
        <v>7</v>
      </c>
    </row>
    <row r="176" spans="1:8" outlineLevel="2" x14ac:dyDescent="0.25">
      <c r="A176" s="1" t="s">
        <v>312</v>
      </c>
      <c r="B176" s="1" t="s">
        <v>316</v>
      </c>
      <c r="C176" s="1" t="s">
        <v>317</v>
      </c>
      <c r="D176" s="1" t="s">
        <v>9</v>
      </c>
      <c r="E176" s="1" t="s">
        <v>10</v>
      </c>
      <c r="F176" s="2">
        <v>1</v>
      </c>
      <c r="G176" s="3">
        <v>17170.16</v>
      </c>
      <c r="H176" s="1" t="s">
        <v>7</v>
      </c>
    </row>
    <row r="177" spans="1:8" outlineLevel="2" x14ac:dyDescent="0.25">
      <c r="A177" s="1" t="s">
        <v>312</v>
      </c>
      <c r="B177" s="1" t="s">
        <v>76</v>
      </c>
      <c r="C177" s="1" t="s">
        <v>78</v>
      </c>
      <c r="D177" s="1" t="s">
        <v>9</v>
      </c>
      <c r="E177" s="1" t="s">
        <v>10</v>
      </c>
      <c r="F177" s="2">
        <v>5</v>
      </c>
      <c r="G177" s="3">
        <v>92849.75</v>
      </c>
      <c r="H177" s="1" t="s">
        <v>7</v>
      </c>
    </row>
    <row r="178" spans="1:8" outlineLevel="2" x14ac:dyDescent="0.25">
      <c r="A178" s="1" t="s">
        <v>312</v>
      </c>
      <c r="B178" s="1" t="s">
        <v>79</v>
      </c>
      <c r="C178" s="1" t="s">
        <v>81</v>
      </c>
      <c r="D178" s="1" t="s">
        <v>9</v>
      </c>
      <c r="E178" s="1" t="s">
        <v>10</v>
      </c>
      <c r="F178" s="2">
        <v>1</v>
      </c>
      <c r="G178" s="3">
        <v>11147.06</v>
      </c>
      <c r="H178" s="1" t="s">
        <v>7</v>
      </c>
    </row>
    <row r="179" spans="1:8" outlineLevel="2" x14ac:dyDescent="0.25">
      <c r="A179" s="1" t="s">
        <v>312</v>
      </c>
      <c r="B179" s="1" t="s">
        <v>318</v>
      </c>
      <c r="C179" s="1" t="s">
        <v>319</v>
      </c>
      <c r="D179" s="1" t="s">
        <v>9</v>
      </c>
      <c r="E179" s="1" t="s">
        <v>10</v>
      </c>
      <c r="F179" s="2">
        <v>1</v>
      </c>
      <c r="G179" s="3">
        <v>12326.45</v>
      </c>
      <c r="H179" s="1" t="s">
        <v>7</v>
      </c>
    </row>
    <row r="180" spans="1:8" outlineLevel="1" x14ac:dyDescent="0.25">
      <c r="A180" s="5" t="s">
        <v>345</v>
      </c>
      <c r="B180" s="5"/>
      <c r="C180" s="5"/>
      <c r="D180" s="5"/>
      <c r="E180" s="5"/>
      <c r="F180" s="8">
        <f>SUBTOTAL(9,F172:F179)</f>
        <v>16</v>
      </c>
      <c r="G180" s="9"/>
      <c r="H180" s="5"/>
    </row>
    <row r="181" spans="1:8" outlineLevel="2" x14ac:dyDescent="0.25">
      <c r="A181" s="1" t="s">
        <v>320</v>
      </c>
      <c r="B181" s="1" t="s">
        <v>310</v>
      </c>
      <c r="C181" s="1" t="s">
        <v>313</v>
      </c>
      <c r="D181" s="1" t="s">
        <v>9</v>
      </c>
      <c r="E181" s="1" t="s">
        <v>10</v>
      </c>
      <c r="F181" s="2">
        <v>5</v>
      </c>
      <c r="G181" s="3">
        <v>80544.600000000006</v>
      </c>
      <c r="H181" s="1" t="s">
        <v>7</v>
      </c>
    </row>
    <row r="182" spans="1:8" outlineLevel="2" x14ac:dyDescent="0.25">
      <c r="A182" s="1" t="s">
        <v>320</v>
      </c>
      <c r="B182" s="1" t="s">
        <v>69</v>
      </c>
      <c r="C182" s="1" t="s">
        <v>70</v>
      </c>
      <c r="D182" s="1" t="s">
        <v>9</v>
      </c>
      <c r="E182" s="1" t="s">
        <v>10</v>
      </c>
      <c r="F182" s="2">
        <v>5</v>
      </c>
      <c r="G182" s="3">
        <v>84009.85</v>
      </c>
      <c r="H182" s="1" t="s">
        <v>7</v>
      </c>
    </row>
    <row r="183" spans="1:8" outlineLevel="2" x14ac:dyDescent="0.25">
      <c r="A183" s="1" t="s">
        <v>320</v>
      </c>
      <c r="B183" s="1" t="s">
        <v>321</v>
      </c>
      <c r="C183" s="1" t="s">
        <v>322</v>
      </c>
      <c r="D183" s="1" t="s">
        <v>9</v>
      </c>
      <c r="E183" s="1" t="s">
        <v>10</v>
      </c>
      <c r="F183" s="2">
        <v>6</v>
      </c>
      <c r="G183" s="3">
        <v>106001.94</v>
      </c>
      <c r="H183" s="1" t="s">
        <v>7</v>
      </c>
    </row>
    <row r="184" spans="1:8" outlineLevel="2" x14ac:dyDescent="0.25">
      <c r="A184" s="1" t="s">
        <v>320</v>
      </c>
      <c r="B184" s="1" t="s">
        <v>323</v>
      </c>
      <c r="C184" s="1" t="s">
        <v>324</v>
      </c>
      <c r="D184" s="1" t="s">
        <v>9</v>
      </c>
      <c r="E184" s="1" t="s">
        <v>10</v>
      </c>
      <c r="F184" s="2">
        <v>1</v>
      </c>
      <c r="G184" s="3">
        <v>17414.060000000001</v>
      </c>
      <c r="H184" s="1" t="s">
        <v>7</v>
      </c>
    </row>
    <row r="185" spans="1:8" outlineLevel="2" x14ac:dyDescent="0.25">
      <c r="A185" s="1" t="s">
        <v>320</v>
      </c>
      <c r="B185" s="1" t="s">
        <v>325</v>
      </c>
      <c r="C185" s="1" t="s">
        <v>327</v>
      </c>
      <c r="D185" s="1" t="s">
        <v>9</v>
      </c>
      <c r="E185" s="1" t="s">
        <v>10</v>
      </c>
      <c r="F185" s="2">
        <v>1</v>
      </c>
      <c r="G185" s="3">
        <v>10639.12</v>
      </c>
      <c r="H185" s="1" t="s">
        <v>7</v>
      </c>
    </row>
    <row r="186" spans="1:8" outlineLevel="2" x14ac:dyDescent="0.25">
      <c r="A186" s="1" t="s">
        <v>320</v>
      </c>
      <c r="B186" s="1" t="s">
        <v>328</v>
      </c>
      <c r="C186" s="1" t="s">
        <v>329</v>
      </c>
      <c r="D186" s="1" t="s">
        <v>9</v>
      </c>
      <c r="E186" s="1" t="s">
        <v>10</v>
      </c>
      <c r="F186" s="2">
        <v>2</v>
      </c>
      <c r="G186" s="3">
        <v>21257.78</v>
      </c>
      <c r="H186" s="1" t="s">
        <v>7</v>
      </c>
    </row>
    <row r="187" spans="1:8" outlineLevel="1" x14ac:dyDescent="0.25">
      <c r="A187" s="10" t="s">
        <v>346</v>
      </c>
      <c r="B187" s="10"/>
      <c r="C187" s="10"/>
      <c r="D187" s="10"/>
      <c r="E187" s="10"/>
      <c r="F187" s="11">
        <f>SUBTOTAL(9,F181:F186)</f>
        <v>20</v>
      </c>
      <c r="G187" s="12"/>
      <c r="H187" s="10"/>
    </row>
    <row r="188" spans="1:8" x14ac:dyDescent="0.25">
      <c r="A188" s="13" t="s">
        <v>332</v>
      </c>
      <c r="B188" s="13"/>
      <c r="C188" s="13"/>
      <c r="D188" s="13"/>
      <c r="E188" s="13"/>
      <c r="F188" s="14">
        <f>SUBTOTAL(9,F2:F186)</f>
        <v>239</v>
      </c>
      <c r="G188" s="15"/>
      <c r="H188" s="13"/>
    </row>
  </sheetData>
  <pageMargins left="0.7" right="0.7" top="0.25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341A-B0F6-4FA7-892D-9A3897C22840}">
  <dimension ref="A1:I511"/>
  <sheetViews>
    <sheetView workbookViewId="0">
      <selection activeCell="N15" sqref="N15"/>
    </sheetView>
  </sheetViews>
  <sheetFormatPr defaultRowHeight="15" outlineLevelRow="2" x14ac:dyDescent="0.25"/>
  <cols>
    <col min="1" max="1" width="10.7109375" style="17" bestFit="1" customWidth="1"/>
    <col min="2" max="2" width="8.140625" style="100" bestFit="1" customWidth="1"/>
    <col min="3" max="3" width="12.28515625" style="100" bestFit="1" customWidth="1"/>
    <col min="4" max="4" width="19.7109375" style="17" bestFit="1" customWidth="1"/>
    <col min="5" max="5" width="4.5703125" style="17" bestFit="1" customWidth="1"/>
    <col min="6" max="6" width="8.7109375" style="100" bestFit="1" customWidth="1"/>
    <col min="7" max="7" width="70" style="17" hidden="1" customWidth="1"/>
    <col min="8" max="8" width="10.85546875" style="100" bestFit="1" customWidth="1"/>
    <col min="9" max="9" width="5" style="17" bestFit="1" customWidth="1"/>
    <col min="10" max="16384" width="9.140625" style="17"/>
  </cols>
  <sheetData>
    <row r="1" spans="1:9" ht="28.15" customHeight="1" thickBot="1" x14ac:dyDescent="0.3">
      <c r="A1" s="16" t="s">
        <v>348</v>
      </c>
      <c r="B1" s="16"/>
      <c r="C1" s="16"/>
      <c r="D1" s="16"/>
      <c r="E1" s="16"/>
      <c r="F1" s="16"/>
      <c r="G1" s="16"/>
      <c r="H1" s="16"/>
      <c r="I1" s="16"/>
    </row>
    <row r="2" spans="1:9" ht="15.75" thickBot="1" x14ac:dyDescent="0.3">
      <c r="A2" s="18" t="s">
        <v>349</v>
      </c>
      <c r="B2" s="19" t="s">
        <v>350</v>
      </c>
      <c r="C2" s="19" t="s">
        <v>351</v>
      </c>
      <c r="D2" s="20" t="s">
        <v>0</v>
      </c>
      <c r="E2" s="21" t="s">
        <v>352</v>
      </c>
      <c r="F2" s="19" t="s">
        <v>1</v>
      </c>
      <c r="G2" s="22" t="s">
        <v>353</v>
      </c>
      <c r="H2" s="19" t="s">
        <v>354</v>
      </c>
      <c r="I2" s="23" t="s">
        <v>355</v>
      </c>
    </row>
    <row r="3" spans="1:9" outlineLevel="2" x14ac:dyDescent="0.25">
      <c r="A3" s="24" t="s">
        <v>356</v>
      </c>
      <c r="B3" s="25">
        <v>20116</v>
      </c>
      <c r="C3" s="26" t="s">
        <v>17</v>
      </c>
      <c r="D3" s="27" t="s">
        <v>357</v>
      </c>
      <c r="E3" s="28" t="s">
        <v>134</v>
      </c>
      <c r="F3" s="25">
        <v>2</v>
      </c>
      <c r="G3" s="29" t="s">
        <v>358</v>
      </c>
      <c r="H3" s="26" t="s">
        <v>359</v>
      </c>
      <c r="I3" s="30" t="s">
        <v>360</v>
      </c>
    </row>
    <row r="4" spans="1:9" outlineLevel="2" x14ac:dyDescent="0.25">
      <c r="A4" s="31" t="s">
        <v>356</v>
      </c>
      <c r="B4" s="32">
        <v>20116</v>
      </c>
      <c r="C4" s="33" t="s">
        <v>17</v>
      </c>
      <c r="D4" s="34" t="s">
        <v>357</v>
      </c>
      <c r="E4" s="35" t="s">
        <v>361</v>
      </c>
      <c r="F4" s="32">
        <v>1</v>
      </c>
      <c r="G4" s="36" t="s">
        <v>362</v>
      </c>
      <c r="H4" s="33" t="s">
        <v>359</v>
      </c>
      <c r="I4" s="37" t="s">
        <v>360</v>
      </c>
    </row>
    <row r="5" spans="1:9" outlineLevel="2" x14ac:dyDescent="0.25">
      <c r="A5" s="31" t="s">
        <v>356</v>
      </c>
      <c r="B5" s="32">
        <v>20116</v>
      </c>
      <c r="C5" s="33" t="s">
        <v>17</v>
      </c>
      <c r="D5" s="34" t="s">
        <v>357</v>
      </c>
      <c r="E5" s="35" t="s">
        <v>39</v>
      </c>
      <c r="F5" s="32">
        <v>1</v>
      </c>
      <c r="G5" s="36" t="s">
        <v>363</v>
      </c>
      <c r="H5" s="33" t="s">
        <v>359</v>
      </c>
      <c r="I5" s="37" t="s">
        <v>360</v>
      </c>
    </row>
    <row r="6" spans="1:9" outlineLevel="2" x14ac:dyDescent="0.25">
      <c r="A6" s="31" t="s">
        <v>356</v>
      </c>
      <c r="B6" s="32">
        <v>20116</v>
      </c>
      <c r="C6" s="33" t="s">
        <v>132</v>
      </c>
      <c r="D6" s="34" t="s">
        <v>364</v>
      </c>
      <c r="E6" s="35" t="s">
        <v>56</v>
      </c>
      <c r="F6" s="32">
        <v>1</v>
      </c>
      <c r="G6" s="36" t="s">
        <v>365</v>
      </c>
      <c r="H6" s="33" t="s">
        <v>359</v>
      </c>
      <c r="I6" s="37" t="s">
        <v>360</v>
      </c>
    </row>
    <row r="7" spans="1:9" outlineLevel="2" x14ac:dyDescent="0.25">
      <c r="A7" s="31" t="s">
        <v>356</v>
      </c>
      <c r="B7" s="32">
        <v>20116</v>
      </c>
      <c r="C7" s="33" t="s">
        <v>132</v>
      </c>
      <c r="D7" s="34" t="s">
        <v>366</v>
      </c>
      <c r="E7" s="35" t="s">
        <v>28</v>
      </c>
      <c r="F7" s="32">
        <v>1</v>
      </c>
      <c r="G7" s="36" t="s">
        <v>367</v>
      </c>
      <c r="H7" s="33" t="s">
        <v>359</v>
      </c>
      <c r="I7" s="37" t="s">
        <v>360</v>
      </c>
    </row>
    <row r="8" spans="1:9" outlineLevel="2" x14ac:dyDescent="0.25">
      <c r="A8" s="31" t="s">
        <v>356</v>
      </c>
      <c r="B8" s="32">
        <v>20116</v>
      </c>
      <c r="C8" s="33" t="s">
        <v>132</v>
      </c>
      <c r="D8" s="34" t="s">
        <v>366</v>
      </c>
      <c r="E8" s="35" t="s">
        <v>37</v>
      </c>
      <c r="F8" s="32">
        <v>1</v>
      </c>
      <c r="G8" s="36" t="s">
        <v>368</v>
      </c>
      <c r="H8" s="33" t="s">
        <v>359</v>
      </c>
      <c r="I8" s="37" t="s">
        <v>360</v>
      </c>
    </row>
    <row r="9" spans="1:9" outlineLevel="2" x14ac:dyDescent="0.25">
      <c r="A9" s="31" t="s">
        <v>356</v>
      </c>
      <c r="B9" s="32">
        <v>20116</v>
      </c>
      <c r="C9" s="33" t="s">
        <v>132</v>
      </c>
      <c r="D9" s="34" t="s">
        <v>366</v>
      </c>
      <c r="E9" s="35" t="s">
        <v>51</v>
      </c>
      <c r="F9" s="32">
        <v>1</v>
      </c>
      <c r="G9" s="36" t="s">
        <v>369</v>
      </c>
      <c r="H9" s="33" t="s">
        <v>359</v>
      </c>
      <c r="I9" s="37" t="s">
        <v>360</v>
      </c>
    </row>
    <row r="10" spans="1:9" outlineLevel="2" x14ac:dyDescent="0.25">
      <c r="A10" s="31" t="s">
        <v>356</v>
      </c>
      <c r="B10" s="32">
        <v>20116</v>
      </c>
      <c r="C10" s="33" t="s">
        <v>111</v>
      </c>
      <c r="D10" s="34" t="s">
        <v>370</v>
      </c>
      <c r="E10" s="35" t="s">
        <v>371</v>
      </c>
      <c r="F10" s="32">
        <v>1</v>
      </c>
      <c r="G10" s="36" t="s">
        <v>372</v>
      </c>
      <c r="H10" s="33" t="s">
        <v>359</v>
      </c>
      <c r="I10" s="37" t="s">
        <v>360</v>
      </c>
    </row>
    <row r="11" spans="1:9" outlineLevel="2" x14ac:dyDescent="0.25">
      <c r="A11" s="31" t="s">
        <v>356</v>
      </c>
      <c r="B11" s="32">
        <v>20116</v>
      </c>
      <c r="C11" s="33" t="s">
        <v>111</v>
      </c>
      <c r="D11" s="34" t="s">
        <v>370</v>
      </c>
      <c r="E11" s="35" t="s">
        <v>361</v>
      </c>
      <c r="F11" s="32">
        <v>1</v>
      </c>
      <c r="G11" s="36" t="s">
        <v>373</v>
      </c>
      <c r="H11" s="33" t="s">
        <v>359</v>
      </c>
      <c r="I11" s="37" t="s">
        <v>360</v>
      </c>
    </row>
    <row r="12" spans="1:9" outlineLevel="2" x14ac:dyDescent="0.25">
      <c r="A12" s="31" t="s">
        <v>356</v>
      </c>
      <c r="B12" s="32">
        <v>20116</v>
      </c>
      <c r="C12" s="33" t="s">
        <v>142</v>
      </c>
      <c r="D12" s="34" t="s">
        <v>374</v>
      </c>
      <c r="E12" s="35" t="s">
        <v>31</v>
      </c>
      <c r="F12" s="32">
        <v>1</v>
      </c>
      <c r="G12" s="36" t="s">
        <v>375</v>
      </c>
      <c r="H12" s="33" t="s">
        <v>359</v>
      </c>
      <c r="I12" s="37" t="s">
        <v>360</v>
      </c>
    </row>
    <row r="13" spans="1:9" outlineLevel="2" x14ac:dyDescent="0.25">
      <c r="A13" s="31" t="s">
        <v>356</v>
      </c>
      <c r="B13" s="32">
        <v>20116</v>
      </c>
      <c r="C13" s="33" t="s">
        <v>142</v>
      </c>
      <c r="D13" s="34" t="s">
        <v>374</v>
      </c>
      <c r="E13" s="35" t="s">
        <v>137</v>
      </c>
      <c r="F13" s="32">
        <v>1</v>
      </c>
      <c r="G13" s="36" t="s">
        <v>376</v>
      </c>
      <c r="H13" s="33" t="s">
        <v>359</v>
      </c>
      <c r="I13" s="37" t="s">
        <v>360</v>
      </c>
    </row>
    <row r="14" spans="1:9" outlineLevel="2" x14ac:dyDescent="0.25">
      <c r="A14" s="31" t="s">
        <v>356</v>
      </c>
      <c r="B14" s="32">
        <v>20116</v>
      </c>
      <c r="C14" s="33" t="s">
        <v>142</v>
      </c>
      <c r="D14" s="34" t="s">
        <v>377</v>
      </c>
      <c r="E14" s="35" t="s">
        <v>56</v>
      </c>
      <c r="F14" s="32">
        <v>1</v>
      </c>
      <c r="G14" s="36" t="s">
        <v>378</v>
      </c>
      <c r="H14" s="33" t="s">
        <v>359</v>
      </c>
      <c r="I14" s="37" t="s">
        <v>360</v>
      </c>
    </row>
    <row r="15" spans="1:9" outlineLevel="2" x14ac:dyDescent="0.25">
      <c r="A15" s="31" t="s">
        <v>356</v>
      </c>
      <c r="B15" s="32">
        <v>20116</v>
      </c>
      <c r="C15" s="33" t="s">
        <v>142</v>
      </c>
      <c r="D15" s="34" t="s">
        <v>377</v>
      </c>
      <c r="E15" s="35" t="s">
        <v>51</v>
      </c>
      <c r="F15" s="32">
        <v>1</v>
      </c>
      <c r="G15" s="36" t="s">
        <v>379</v>
      </c>
      <c r="H15" s="33" t="s">
        <v>359</v>
      </c>
      <c r="I15" s="37" t="s">
        <v>360</v>
      </c>
    </row>
    <row r="16" spans="1:9" outlineLevel="2" x14ac:dyDescent="0.25">
      <c r="A16" s="31" t="s">
        <v>356</v>
      </c>
      <c r="B16" s="32">
        <v>20116</v>
      </c>
      <c r="C16" s="33" t="s">
        <v>142</v>
      </c>
      <c r="D16" s="34" t="s">
        <v>377</v>
      </c>
      <c r="E16" s="35" t="s">
        <v>31</v>
      </c>
      <c r="F16" s="32">
        <v>1</v>
      </c>
      <c r="G16" s="36" t="s">
        <v>380</v>
      </c>
      <c r="H16" s="33" t="s">
        <v>359</v>
      </c>
      <c r="I16" s="37" t="s">
        <v>360</v>
      </c>
    </row>
    <row r="17" spans="1:9" ht="15.75" outlineLevel="2" thickBot="1" x14ac:dyDescent="0.3">
      <c r="A17" s="38" t="s">
        <v>356</v>
      </c>
      <c r="B17" s="39">
        <v>20116</v>
      </c>
      <c r="C17" s="40" t="s">
        <v>142</v>
      </c>
      <c r="D17" s="41" t="s">
        <v>377</v>
      </c>
      <c r="E17" s="42" t="s">
        <v>137</v>
      </c>
      <c r="F17" s="39">
        <v>1</v>
      </c>
      <c r="G17" s="43" t="s">
        <v>381</v>
      </c>
      <c r="H17" s="40" t="s">
        <v>359</v>
      </c>
      <c r="I17" s="44" t="s">
        <v>360</v>
      </c>
    </row>
    <row r="18" spans="1:9" ht="15.75" outlineLevel="1" thickBot="1" x14ac:dyDescent="0.3">
      <c r="A18" s="45" t="s">
        <v>382</v>
      </c>
      <c r="B18" s="46"/>
      <c r="C18" s="47"/>
      <c r="D18" s="48"/>
      <c r="E18" s="49"/>
      <c r="F18" s="46">
        <f>SUBTOTAL(9,F3:F17)</f>
        <v>16</v>
      </c>
      <c r="G18" s="50"/>
      <c r="H18" s="47"/>
      <c r="I18" s="51"/>
    </row>
    <row r="19" spans="1:9" outlineLevel="2" x14ac:dyDescent="0.25">
      <c r="A19" s="24" t="s">
        <v>383</v>
      </c>
      <c r="B19" s="25">
        <v>20117</v>
      </c>
      <c r="C19" s="26" t="s">
        <v>21</v>
      </c>
      <c r="D19" s="27" t="s">
        <v>384</v>
      </c>
      <c r="E19" s="28" t="s">
        <v>137</v>
      </c>
      <c r="F19" s="25">
        <v>1</v>
      </c>
      <c r="G19" s="29" t="s">
        <v>385</v>
      </c>
      <c r="H19" s="26" t="s">
        <v>359</v>
      </c>
      <c r="I19" s="30" t="s">
        <v>360</v>
      </c>
    </row>
    <row r="20" spans="1:9" outlineLevel="2" x14ac:dyDescent="0.25">
      <c r="A20" s="31" t="s">
        <v>383</v>
      </c>
      <c r="B20" s="32">
        <v>20117</v>
      </c>
      <c r="C20" s="33" t="s">
        <v>142</v>
      </c>
      <c r="D20" s="34" t="s">
        <v>386</v>
      </c>
      <c r="E20" s="35" t="s">
        <v>64</v>
      </c>
      <c r="F20" s="32">
        <v>1</v>
      </c>
      <c r="G20" s="36" t="s">
        <v>387</v>
      </c>
      <c r="H20" s="33" t="s">
        <v>359</v>
      </c>
      <c r="I20" s="37" t="s">
        <v>360</v>
      </c>
    </row>
    <row r="21" spans="1:9" outlineLevel="2" x14ac:dyDescent="0.25">
      <c r="A21" s="31" t="s">
        <v>383</v>
      </c>
      <c r="B21" s="32">
        <v>20117</v>
      </c>
      <c r="C21" s="33" t="s">
        <v>17</v>
      </c>
      <c r="D21" s="34" t="s">
        <v>388</v>
      </c>
      <c r="E21" s="35" t="s">
        <v>58</v>
      </c>
      <c r="F21" s="32">
        <v>1</v>
      </c>
      <c r="G21" s="36" t="s">
        <v>389</v>
      </c>
      <c r="H21" s="33" t="s">
        <v>359</v>
      </c>
      <c r="I21" s="37" t="s">
        <v>360</v>
      </c>
    </row>
    <row r="22" spans="1:9" outlineLevel="2" x14ac:dyDescent="0.25">
      <c r="A22" s="31" t="s">
        <v>383</v>
      </c>
      <c r="B22" s="32">
        <v>20117</v>
      </c>
      <c r="C22" s="33" t="s">
        <v>17</v>
      </c>
      <c r="D22" s="34" t="s">
        <v>390</v>
      </c>
      <c r="E22" s="35" t="s">
        <v>361</v>
      </c>
      <c r="F22" s="32">
        <v>1</v>
      </c>
      <c r="G22" s="36" t="s">
        <v>391</v>
      </c>
      <c r="H22" s="33" t="s">
        <v>359</v>
      </c>
      <c r="I22" s="37" t="s">
        <v>360</v>
      </c>
    </row>
    <row r="23" spans="1:9" outlineLevel="2" x14ac:dyDescent="0.25">
      <c r="A23" s="31" t="s">
        <v>383</v>
      </c>
      <c r="B23" s="32">
        <v>20117</v>
      </c>
      <c r="C23" s="33" t="s">
        <v>17</v>
      </c>
      <c r="D23" s="34" t="s">
        <v>390</v>
      </c>
      <c r="E23" s="35" t="s">
        <v>134</v>
      </c>
      <c r="F23" s="32">
        <v>1</v>
      </c>
      <c r="G23" s="36" t="s">
        <v>392</v>
      </c>
      <c r="H23" s="33" t="s">
        <v>359</v>
      </c>
      <c r="I23" s="37" t="s">
        <v>360</v>
      </c>
    </row>
    <row r="24" spans="1:9" outlineLevel="2" x14ac:dyDescent="0.25">
      <c r="A24" s="31" t="s">
        <v>383</v>
      </c>
      <c r="B24" s="32">
        <v>20117</v>
      </c>
      <c r="C24" s="33" t="s">
        <v>17</v>
      </c>
      <c r="D24" s="34" t="s">
        <v>393</v>
      </c>
      <c r="E24" s="35" t="s">
        <v>31</v>
      </c>
      <c r="F24" s="32">
        <v>1</v>
      </c>
      <c r="G24" s="36" t="s">
        <v>394</v>
      </c>
      <c r="H24" s="33" t="s">
        <v>359</v>
      </c>
      <c r="I24" s="37" t="s">
        <v>360</v>
      </c>
    </row>
    <row r="25" spans="1:9" outlineLevel="2" x14ac:dyDescent="0.25">
      <c r="A25" s="31" t="s">
        <v>383</v>
      </c>
      <c r="B25" s="32">
        <v>20117</v>
      </c>
      <c r="C25" s="33" t="s">
        <v>17</v>
      </c>
      <c r="D25" s="34" t="s">
        <v>393</v>
      </c>
      <c r="E25" s="35" t="s">
        <v>137</v>
      </c>
      <c r="F25" s="32">
        <v>1</v>
      </c>
      <c r="G25" s="36" t="s">
        <v>395</v>
      </c>
      <c r="H25" s="33" t="s">
        <v>359</v>
      </c>
      <c r="I25" s="37" t="s">
        <v>360</v>
      </c>
    </row>
    <row r="26" spans="1:9" outlineLevel="2" x14ac:dyDescent="0.25">
      <c r="A26" s="31" t="s">
        <v>383</v>
      </c>
      <c r="B26" s="32">
        <v>20117</v>
      </c>
      <c r="C26" s="33" t="s">
        <v>101</v>
      </c>
      <c r="D26" s="34" t="s">
        <v>396</v>
      </c>
      <c r="E26" s="35" t="s">
        <v>56</v>
      </c>
      <c r="F26" s="32">
        <v>1</v>
      </c>
      <c r="G26" s="36" t="s">
        <v>397</v>
      </c>
      <c r="H26" s="33" t="s">
        <v>359</v>
      </c>
      <c r="I26" s="37" t="s">
        <v>360</v>
      </c>
    </row>
    <row r="27" spans="1:9" outlineLevel="2" x14ac:dyDescent="0.25">
      <c r="A27" s="31" t="s">
        <v>383</v>
      </c>
      <c r="B27" s="32">
        <v>20117</v>
      </c>
      <c r="C27" s="33" t="s">
        <v>17</v>
      </c>
      <c r="D27" s="34" t="s">
        <v>398</v>
      </c>
      <c r="E27" s="35" t="s">
        <v>31</v>
      </c>
      <c r="F27" s="32">
        <v>1</v>
      </c>
      <c r="G27" s="36" t="s">
        <v>399</v>
      </c>
      <c r="H27" s="33" t="s">
        <v>359</v>
      </c>
      <c r="I27" s="37" t="s">
        <v>360</v>
      </c>
    </row>
    <row r="28" spans="1:9" outlineLevel="2" x14ac:dyDescent="0.25">
      <c r="A28" s="31" t="s">
        <v>383</v>
      </c>
      <c r="B28" s="32">
        <v>20117</v>
      </c>
      <c r="C28" s="33" t="s">
        <v>17</v>
      </c>
      <c r="D28" s="34" t="s">
        <v>398</v>
      </c>
      <c r="E28" s="35" t="s">
        <v>51</v>
      </c>
      <c r="F28" s="32">
        <v>1</v>
      </c>
      <c r="G28" s="36" t="s">
        <v>400</v>
      </c>
      <c r="H28" s="33" t="s">
        <v>359</v>
      </c>
      <c r="I28" s="37" t="s">
        <v>360</v>
      </c>
    </row>
    <row r="29" spans="1:9" outlineLevel="2" x14ac:dyDescent="0.25">
      <c r="A29" s="31" t="s">
        <v>383</v>
      </c>
      <c r="B29" s="32">
        <v>20117</v>
      </c>
      <c r="C29" s="33" t="s">
        <v>132</v>
      </c>
      <c r="D29" s="34" t="s">
        <v>366</v>
      </c>
      <c r="E29" s="35" t="s">
        <v>41</v>
      </c>
      <c r="F29" s="32">
        <v>1</v>
      </c>
      <c r="G29" s="36" t="s">
        <v>401</v>
      </c>
      <c r="H29" s="33" t="s">
        <v>359</v>
      </c>
      <c r="I29" s="37" t="s">
        <v>360</v>
      </c>
    </row>
    <row r="30" spans="1:9" outlineLevel="2" x14ac:dyDescent="0.25">
      <c r="A30" s="31" t="s">
        <v>383</v>
      </c>
      <c r="B30" s="32">
        <v>20117</v>
      </c>
      <c r="C30" s="33" t="s">
        <v>86</v>
      </c>
      <c r="D30" s="34" t="s">
        <v>402</v>
      </c>
      <c r="E30" s="35" t="s">
        <v>58</v>
      </c>
      <c r="F30" s="32">
        <v>1</v>
      </c>
      <c r="G30" s="36" t="s">
        <v>403</v>
      </c>
      <c r="H30" s="33" t="s">
        <v>359</v>
      </c>
      <c r="I30" s="37" t="s">
        <v>360</v>
      </c>
    </row>
    <row r="31" spans="1:9" outlineLevel="2" x14ac:dyDescent="0.25">
      <c r="A31" s="31" t="s">
        <v>383</v>
      </c>
      <c r="B31" s="32">
        <v>20117</v>
      </c>
      <c r="C31" s="33" t="s">
        <v>111</v>
      </c>
      <c r="D31" s="34" t="s">
        <v>404</v>
      </c>
      <c r="E31" s="35" t="s">
        <v>28</v>
      </c>
      <c r="F31" s="32">
        <v>1</v>
      </c>
      <c r="G31" s="36" t="s">
        <v>405</v>
      </c>
      <c r="H31" s="33" t="s">
        <v>359</v>
      </c>
      <c r="I31" s="37" t="s">
        <v>360</v>
      </c>
    </row>
    <row r="32" spans="1:9" outlineLevel="2" x14ac:dyDescent="0.25">
      <c r="A32" s="31" t="s">
        <v>383</v>
      </c>
      <c r="B32" s="32">
        <v>20117</v>
      </c>
      <c r="C32" s="33" t="s">
        <v>111</v>
      </c>
      <c r="D32" s="34" t="s">
        <v>370</v>
      </c>
      <c r="E32" s="35" t="s">
        <v>361</v>
      </c>
      <c r="F32" s="32">
        <v>1</v>
      </c>
      <c r="G32" s="36" t="s">
        <v>373</v>
      </c>
      <c r="H32" s="33" t="s">
        <v>359</v>
      </c>
      <c r="I32" s="37" t="s">
        <v>360</v>
      </c>
    </row>
    <row r="33" spans="1:9" outlineLevel="2" x14ac:dyDescent="0.25">
      <c r="A33" s="31" t="s">
        <v>383</v>
      </c>
      <c r="B33" s="32">
        <v>20117</v>
      </c>
      <c r="C33" s="33" t="s">
        <v>142</v>
      </c>
      <c r="D33" s="34" t="s">
        <v>374</v>
      </c>
      <c r="E33" s="35" t="s">
        <v>64</v>
      </c>
      <c r="F33" s="32">
        <v>1</v>
      </c>
      <c r="G33" s="36" t="s">
        <v>406</v>
      </c>
      <c r="H33" s="33" t="s">
        <v>359</v>
      </c>
      <c r="I33" s="37" t="s">
        <v>360</v>
      </c>
    </row>
    <row r="34" spans="1:9" outlineLevel="2" x14ac:dyDescent="0.25">
      <c r="A34" s="31" t="s">
        <v>383</v>
      </c>
      <c r="B34" s="32">
        <v>20117</v>
      </c>
      <c r="C34" s="33" t="s">
        <v>142</v>
      </c>
      <c r="D34" s="34" t="s">
        <v>407</v>
      </c>
      <c r="E34" s="35" t="s">
        <v>51</v>
      </c>
      <c r="F34" s="32">
        <v>1</v>
      </c>
      <c r="G34" s="36" t="s">
        <v>408</v>
      </c>
      <c r="H34" s="33" t="s">
        <v>359</v>
      </c>
      <c r="I34" s="37" t="s">
        <v>360</v>
      </c>
    </row>
    <row r="35" spans="1:9" outlineLevel="2" x14ac:dyDescent="0.25">
      <c r="A35" s="31" t="s">
        <v>383</v>
      </c>
      <c r="B35" s="32">
        <v>20117</v>
      </c>
      <c r="C35" s="33" t="s">
        <v>142</v>
      </c>
      <c r="D35" s="34" t="s">
        <v>407</v>
      </c>
      <c r="E35" s="35" t="s">
        <v>28</v>
      </c>
      <c r="F35" s="32">
        <v>1</v>
      </c>
      <c r="G35" s="36" t="s">
        <v>409</v>
      </c>
      <c r="H35" s="33" t="s">
        <v>359</v>
      </c>
      <c r="I35" s="37" t="s">
        <v>360</v>
      </c>
    </row>
    <row r="36" spans="1:9" outlineLevel="2" x14ac:dyDescent="0.25">
      <c r="A36" s="31" t="s">
        <v>383</v>
      </c>
      <c r="B36" s="32">
        <v>20117</v>
      </c>
      <c r="C36" s="33" t="s">
        <v>142</v>
      </c>
      <c r="D36" s="34" t="s">
        <v>407</v>
      </c>
      <c r="E36" s="35" t="s">
        <v>137</v>
      </c>
      <c r="F36" s="32">
        <v>1</v>
      </c>
      <c r="G36" s="36" t="s">
        <v>410</v>
      </c>
      <c r="H36" s="33" t="s">
        <v>359</v>
      </c>
      <c r="I36" s="37" t="s">
        <v>360</v>
      </c>
    </row>
    <row r="37" spans="1:9" outlineLevel="2" x14ac:dyDescent="0.25">
      <c r="A37" s="31" t="s">
        <v>383</v>
      </c>
      <c r="B37" s="32">
        <v>20117</v>
      </c>
      <c r="C37" s="33" t="s">
        <v>142</v>
      </c>
      <c r="D37" s="34" t="s">
        <v>411</v>
      </c>
      <c r="E37" s="35" t="s">
        <v>37</v>
      </c>
      <c r="F37" s="32">
        <v>1</v>
      </c>
      <c r="G37" s="36" t="s">
        <v>412</v>
      </c>
      <c r="H37" s="33" t="s">
        <v>359</v>
      </c>
      <c r="I37" s="37" t="s">
        <v>360</v>
      </c>
    </row>
    <row r="38" spans="1:9" ht="15.75" outlineLevel="2" thickBot="1" x14ac:dyDescent="0.3">
      <c r="A38" s="38" t="s">
        <v>383</v>
      </c>
      <c r="B38" s="39">
        <v>20117</v>
      </c>
      <c r="C38" s="40" t="s">
        <v>142</v>
      </c>
      <c r="D38" s="41" t="s">
        <v>413</v>
      </c>
      <c r="E38" s="42" t="s">
        <v>137</v>
      </c>
      <c r="F38" s="39">
        <v>1</v>
      </c>
      <c r="G38" s="43" t="s">
        <v>414</v>
      </c>
      <c r="H38" s="40" t="s">
        <v>359</v>
      </c>
      <c r="I38" s="44" t="s">
        <v>360</v>
      </c>
    </row>
    <row r="39" spans="1:9" ht="15.75" outlineLevel="1" thickBot="1" x14ac:dyDescent="0.3">
      <c r="A39" s="45" t="s">
        <v>415</v>
      </c>
      <c r="B39" s="46"/>
      <c r="C39" s="47"/>
      <c r="D39" s="48"/>
      <c r="E39" s="49"/>
      <c r="F39" s="46">
        <f>SUBTOTAL(9,F19:F38)</f>
        <v>20</v>
      </c>
      <c r="G39" s="50"/>
      <c r="H39" s="47"/>
      <c r="I39" s="51"/>
    </row>
    <row r="40" spans="1:9" outlineLevel="2" x14ac:dyDescent="0.25">
      <c r="A40" s="24" t="s">
        <v>416</v>
      </c>
      <c r="B40" s="25">
        <v>20118</v>
      </c>
      <c r="C40" s="26" t="s">
        <v>101</v>
      </c>
      <c r="D40" s="27" t="s">
        <v>417</v>
      </c>
      <c r="E40" s="28" t="s">
        <v>28</v>
      </c>
      <c r="F40" s="25">
        <v>1</v>
      </c>
      <c r="G40" s="29" t="s">
        <v>418</v>
      </c>
      <c r="H40" s="26" t="s">
        <v>359</v>
      </c>
      <c r="I40" s="30" t="s">
        <v>360</v>
      </c>
    </row>
    <row r="41" spans="1:9" outlineLevel="2" x14ac:dyDescent="0.25">
      <c r="A41" s="31" t="s">
        <v>416</v>
      </c>
      <c r="B41" s="32">
        <v>20118</v>
      </c>
      <c r="C41" s="33" t="s">
        <v>101</v>
      </c>
      <c r="D41" s="34" t="s">
        <v>417</v>
      </c>
      <c r="E41" s="35" t="s">
        <v>137</v>
      </c>
      <c r="F41" s="32">
        <v>1</v>
      </c>
      <c r="G41" s="36" t="s">
        <v>419</v>
      </c>
      <c r="H41" s="33" t="s">
        <v>359</v>
      </c>
      <c r="I41" s="37" t="s">
        <v>360</v>
      </c>
    </row>
    <row r="42" spans="1:9" outlineLevel="2" x14ac:dyDescent="0.25">
      <c r="A42" s="31" t="s">
        <v>416</v>
      </c>
      <c r="B42" s="32">
        <v>20118</v>
      </c>
      <c r="C42" s="33" t="s">
        <v>21</v>
      </c>
      <c r="D42" s="34" t="s">
        <v>384</v>
      </c>
      <c r="E42" s="35" t="s">
        <v>420</v>
      </c>
      <c r="F42" s="32">
        <v>1</v>
      </c>
      <c r="G42" s="36" t="s">
        <v>421</v>
      </c>
      <c r="H42" s="33" t="s">
        <v>359</v>
      </c>
      <c r="I42" s="37" t="s">
        <v>360</v>
      </c>
    </row>
    <row r="43" spans="1:9" outlineLevel="2" x14ac:dyDescent="0.25">
      <c r="A43" s="31" t="s">
        <v>416</v>
      </c>
      <c r="B43" s="32">
        <v>20118</v>
      </c>
      <c r="C43" s="33" t="s">
        <v>21</v>
      </c>
      <c r="D43" s="34" t="s">
        <v>384</v>
      </c>
      <c r="E43" s="35" t="s">
        <v>134</v>
      </c>
      <c r="F43" s="32">
        <v>1</v>
      </c>
      <c r="G43" s="36" t="s">
        <v>422</v>
      </c>
      <c r="H43" s="33" t="s">
        <v>359</v>
      </c>
      <c r="I43" s="37" t="s">
        <v>360</v>
      </c>
    </row>
    <row r="44" spans="1:9" outlineLevel="2" x14ac:dyDescent="0.25">
      <c r="A44" s="31" t="s">
        <v>416</v>
      </c>
      <c r="B44" s="32">
        <v>20118</v>
      </c>
      <c r="C44" s="33" t="s">
        <v>21</v>
      </c>
      <c r="D44" s="34" t="s">
        <v>384</v>
      </c>
      <c r="E44" s="35" t="s">
        <v>423</v>
      </c>
      <c r="F44" s="32">
        <v>1</v>
      </c>
      <c r="G44" s="36" t="s">
        <v>424</v>
      </c>
      <c r="H44" s="33" t="s">
        <v>359</v>
      </c>
      <c r="I44" s="37" t="s">
        <v>360</v>
      </c>
    </row>
    <row r="45" spans="1:9" outlineLevel="2" x14ac:dyDescent="0.25">
      <c r="A45" s="31" t="s">
        <v>416</v>
      </c>
      <c r="B45" s="32">
        <v>20118</v>
      </c>
      <c r="C45" s="33" t="s">
        <v>142</v>
      </c>
      <c r="D45" s="34" t="s">
        <v>386</v>
      </c>
      <c r="E45" s="35" t="s">
        <v>31</v>
      </c>
      <c r="F45" s="32">
        <v>1</v>
      </c>
      <c r="G45" s="36" t="s">
        <v>425</v>
      </c>
      <c r="H45" s="33" t="s">
        <v>359</v>
      </c>
      <c r="I45" s="37" t="s">
        <v>360</v>
      </c>
    </row>
    <row r="46" spans="1:9" outlineLevel="2" x14ac:dyDescent="0.25">
      <c r="A46" s="31" t="s">
        <v>416</v>
      </c>
      <c r="B46" s="32">
        <v>20118</v>
      </c>
      <c r="C46" s="33" t="s">
        <v>142</v>
      </c>
      <c r="D46" s="34" t="s">
        <v>386</v>
      </c>
      <c r="E46" s="35" t="s">
        <v>56</v>
      </c>
      <c r="F46" s="32">
        <v>1</v>
      </c>
      <c r="G46" s="36" t="s">
        <v>426</v>
      </c>
      <c r="H46" s="33" t="s">
        <v>359</v>
      </c>
      <c r="I46" s="37" t="s">
        <v>360</v>
      </c>
    </row>
    <row r="47" spans="1:9" outlineLevel="2" x14ac:dyDescent="0.25">
      <c r="A47" s="31" t="s">
        <v>416</v>
      </c>
      <c r="B47" s="32">
        <v>20118</v>
      </c>
      <c r="C47" s="33" t="s">
        <v>17</v>
      </c>
      <c r="D47" s="34" t="s">
        <v>48</v>
      </c>
      <c r="E47" s="35" t="s">
        <v>427</v>
      </c>
      <c r="F47" s="32">
        <v>1</v>
      </c>
      <c r="G47" s="36" t="s">
        <v>428</v>
      </c>
      <c r="H47" s="33" t="s">
        <v>359</v>
      </c>
      <c r="I47" s="37" t="s">
        <v>360</v>
      </c>
    </row>
    <row r="48" spans="1:9" outlineLevel="2" x14ac:dyDescent="0.25">
      <c r="A48" s="31" t="s">
        <v>416</v>
      </c>
      <c r="B48" s="32">
        <v>20118</v>
      </c>
      <c r="C48" s="33" t="s">
        <v>21</v>
      </c>
      <c r="D48" s="34" t="s">
        <v>429</v>
      </c>
      <c r="E48" s="35" t="s">
        <v>56</v>
      </c>
      <c r="F48" s="32">
        <v>1</v>
      </c>
      <c r="G48" s="36" t="s">
        <v>430</v>
      </c>
      <c r="H48" s="33" t="s">
        <v>359</v>
      </c>
      <c r="I48" s="37" t="s">
        <v>360</v>
      </c>
    </row>
    <row r="49" spans="1:9" outlineLevel="2" x14ac:dyDescent="0.25">
      <c r="A49" s="31" t="s">
        <v>416</v>
      </c>
      <c r="B49" s="32">
        <v>20118</v>
      </c>
      <c r="C49" s="33" t="s">
        <v>21</v>
      </c>
      <c r="D49" s="34" t="s">
        <v>429</v>
      </c>
      <c r="E49" s="35" t="s">
        <v>427</v>
      </c>
      <c r="F49" s="32">
        <v>1</v>
      </c>
      <c r="G49" s="36" t="s">
        <v>431</v>
      </c>
      <c r="H49" s="33" t="s">
        <v>359</v>
      </c>
      <c r="I49" s="37" t="s">
        <v>360</v>
      </c>
    </row>
    <row r="50" spans="1:9" outlineLevel="2" x14ac:dyDescent="0.25">
      <c r="A50" s="31" t="s">
        <v>416</v>
      </c>
      <c r="B50" s="32">
        <v>20118</v>
      </c>
      <c r="C50" s="33" t="s">
        <v>21</v>
      </c>
      <c r="D50" s="34" t="s">
        <v>432</v>
      </c>
      <c r="E50" s="35" t="s">
        <v>39</v>
      </c>
      <c r="F50" s="32">
        <v>1</v>
      </c>
      <c r="G50" s="36" t="s">
        <v>433</v>
      </c>
      <c r="H50" s="33" t="s">
        <v>359</v>
      </c>
      <c r="I50" s="37" t="s">
        <v>360</v>
      </c>
    </row>
    <row r="51" spans="1:9" outlineLevel="2" x14ac:dyDescent="0.25">
      <c r="A51" s="31" t="s">
        <v>416</v>
      </c>
      <c r="B51" s="32">
        <v>20118</v>
      </c>
      <c r="C51" s="33" t="s">
        <v>142</v>
      </c>
      <c r="D51" s="34" t="s">
        <v>434</v>
      </c>
      <c r="E51" s="35" t="s">
        <v>39</v>
      </c>
      <c r="F51" s="32">
        <v>1</v>
      </c>
      <c r="G51" s="36" t="s">
        <v>435</v>
      </c>
      <c r="H51" s="33" t="s">
        <v>359</v>
      </c>
      <c r="I51" s="37" t="s">
        <v>360</v>
      </c>
    </row>
    <row r="52" spans="1:9" outlineLevel="2" x14ac:dyDescent="0.25">
      <c r="A52" s="31" t="s">
        <v>416</v>
      </c>
      <c r="B52" s="32">
        <v>20118</v>
      </c>
      <c r="C52" s="33" t="s">
        <v>142</v>
      </c>
      <c r="D52" s="34" t="s">
        <v>434</v>
      </c>
      <c r="E52" s="35" t="s">
        <v>58</v>
      </c>
      <c r="F52" s="32">
        <v>1</v>
      </c>
      <c r="G52" s="36" t="s">
        <v>436</v>
      </c>
      <c r="H52" s="33" t="s">
        <v>359</v>
      </c>
      <c r="I52" s="37" t="s">
        <v>360</v>
      </c>
    </row>
    <row r="53" spans="1:9" outlineLevel="2" x14ac:dyDescent="0.25">
      <c r="A53" s="31" t="s">
        <v>416</v>
      </c>
      <c r="B53" s="32">
        <v>20118</v>
      </c>
      <c r="C53" s="33" t="s">
        <v>101</v>
      </c>
      <c r="D53" s="34" t="s">
        <v>396</v>
      </c>
      <c r="E53" s="35" t="s">
        <v>37</v>
      </c>
      <c r="F53" s="32">
        <v>1</v>
      </c>
      <c r="G53" s="36" t="s">
        <v>437</v>
      </c>
      <c r="H53" s="33" t="s">
        <v>359</v>
      </c>
      <c r="I53" s="37" t="s">
        <v>360</v>
      </c>
    </row>
    <row r="54" spans="1:9" outlineLevel="2" x14ac:dyDescent="0.25">
      <c r="A54" s="31" t="s">
        <v>416</v>
      </c>
      <c r="B54" s="32">
        <v>20118</v>
      </c>
      <c r="C54" s="33" t="s">
        <v>101</v>
      </c>
      <c r="D54" s="34" t="s">
        <v>396</v>
      </c>
      <c r="E54" s="35" t="s">
        <v>58</v>
      </c>
      <c r="F54" s="32">
        <v>1</v>
      </c>
      <c r="G54" s="36" t="s">
        <v>438</v>
      </c>
      <c r="H54" s="33" t="s">
        <v>359</v>
      </c>
      <c r="I54" s="37" t="s">
        <v>360</v>
      </c>
    </row>
    <row r="55" spans="1:9" outlineLevel="2" x14ac:dyDescent="0.25">
      <c r="A55" s="31" t="s">
        <v>416</v>
      </c>
      <c r="B55" s="32">
        <v>20118</v>
      </c>
      <c r="C55" s="33" t="s">
        <v>101</v>
      </c>
      <c r="D55" s="34" t="s">
        <v>396</v>
      </c>
      <c r="E55" s="35" t="s">
        <v>51</v>
      </c>
      <c r="F55" s="32">
        <v>1</v>
      </c>
      <c r="G55" s="36" t="s">
        <v>439</v>
      </c>
      <c r="H55" s="33" t="s">
        <v>359</v>
      </c>
      <c r="I55" s="37" t="s">
        <v>360</v>
      </c>
    </row>
    <row r="56" spans="1:9" outlineLevel="2" x14ac:dyDescent="0.25">
      <c r="A56" s="31" t="s">
        <v>416</v>
      </c>
      <c r="B56" s="32">
        <v>20118</v>
      </c>
      <c r="C56" s="33" t="s">
        <v>17</v>
      </c>
      <c r="D56" s="34" t="s">
        <v>398</v>
      </c>
      <c r="E56" s="35" t="s">
        <v>41</v>
      </c>
      <c r="F56" s="32">
        <v>1</v>
      </c>
      <c r="G56" s="36" t="s">
        <v>440</v>
      </c>
      <c r="H56" s="33" t="s">
        <v>359</v>
      </c>
      <c r="I56" s="37" t="s">
        <v>360</v>
      </c>
    </row>
    <row r="57" spans="1:9" outlineLevel="2" x14ac:dyDescent="0.25">
      <c r="A57" s="31" t="s">
        <v>416</v>
      </c>
      <c r="B57" s="32">
        <v>20118</v>
      </c>
      <c r="C57" s="33" t="s">
        <v>17</v>
      </c>
      <c r="D57" s="34" t="s">
        <v>398</v>
      </c>
      <c r="E57" s="35" t="s">
        <v>56</v>
      </c>
      <c r="F57" s="32">
        <v>1</v>
      </c>
      <c r="G57" s="36" t="s">
        <v>441</v>
      </c>
      <c r="H57" s="33" t="s">
        <v>359</v>
      </c>
      <c r="I57" s="37" t="s">
        <v>360</v>
      </c>
    </row>
    <row r="58" spans="1:9" outlineLevel="2" x14ac:dyDescent="0.25">
      <c r="A58" s="31" t="s">
        <v>416</v>
      </c>
      <c r="B58" s="32">
        <v>20118</v>
      </c>
      <c r="C58" s="33" t="s">
        <v>142</v>
      </c>
      <c r="D58" s="34" t="s">
        <v>442</v>
      </c>
      <c r="E58" s="35" t="s">
        <v>137</v>
      </c>
      <c r="F58" s="32">
        <v>1</v>
      </c>
      <c r="G58" s="36" t="s">
        <v>443</v>
      </c>
      <c r="H58" s="33" t="s">
        <v>359</v>
      </c>
      <c r="I58" s="37" t="s">
        <v>360</v>
      </c>
    </row>
    <row r="59" spans="1:9" outlineLevel="2" x14ac:dyDescent="0.25">
      <c r="A59" s="31" t="s">
        <v>416</v>
      </c>
      <c r="B59" s="32">
        <v>20118</v>
      </c>
      <c r="C59" s="33" t="s">
        <v>111</v>
      </c>
      <c r="D59" s="34" t="s">
        <v>444</v>
      </c>
      <c r="E59" s="35" t="s">
        <v>31</v>
      </c>
      <c r="F59" s="32">
        <v>1</v>
      </c>
      <c r="G59" s="36" t="s">
        <v>445</v>
      </c>
      <c r="H59" s="33" t="s">
        <v>359</v>
      </c>
      <c r="I59" s="37" t="s">
        <v>360</v>
      </c>
    </row>
    <row r="60" spans="1:9" outlineLevel="2" x14ac:dyDescent="0.25">
      <c r="A60" s="31" t="s">
        <v>416</v>
      </c>
      <c r="B60" s="32">
        <v>20118</v>
      </c>
      <c r="C60" s="33" t="s">
        <v>72</v>
      </c>
      <c r="D60" s="34" t="s">
        <v>446</v>
      </c>
      <c r="E60" s="35" t="s">
        <v>31</v>
      </c>
      <c r="F60" s="32">
        <v>1</v>
      </c>
      <c r="G60" s="36" t="s">
        <v>447</v>
      </c>
      <c r="H60" s="33" t="s">
        <v>359</v>
      </c>
      <c r="I60" s="37" t="s">
        <v>360</v>
      </c>
    </row>
    <row r="61" spans="1:9" outlineLevel="2" x14ac:dyDescent="0.25">
      <c r="A61" s="31" t="s">
        <v>416</v>
      </c>
      <c r="B61" s="32">
        <v>20118</v>
      </c>
      <c r="C61" s="33" t="s">
        <v>72</v>
      </c>
      <c r="D61" s="34" t="s">
        <v>446</v>
      </c>
      <c r="E61" s="35" t="s">
        <v>56</v>
      </c>
      <c r="F61" s="32">
        <v>1</v>
      </c>
      <c r="G61" s="36" t="s">
        <v>448</v>
      </c>
      <c r="H61" s="33" t="s">
        <v>359</v>
      </c>
      <c r="I61" s="37" t="s">
        <v>360</v>
      </c>
    </row>
    <row r="62" spans="1:9" outlineLevel="2" x14ac:dyDescent="0.25">
      <c r="A62" s="31" t="s">
        <v>416</v>
      </c>
      <c r="B62" s="32">
        <v>20118</v>
      </c>
      <c r="C62" s="33" t="s">
        <v>72</v>
      </c>
      <c r="D62" s="34" t="s">
        <v>449</v>
      </c>
      <c r="E62" s="35" t="s">
        <v>28</v>
      </c>
      <c r="F62" s="32">
        <v>1</v>
      </c>
      <c r="G62" s="36" t="s">
        <v>450</v>
      </c>
      <c r="H62" s="33" t="s">
        <v>359</v>
      </c>
      <c r="I62" s="37" t="s">
        <v>360</v>
      </c>
    </row>
    <row r="63" spans="1:9" outlineLevel="2" x14ac:dyDescent="0.25">
      <c r="A63" s="31" t="s">
        <v>416</v>
      </c>
      <c r="B63" s="32">
        <v>20118</v>
      </c>
      <c r="C63" s="33" t="s">
        <v>101</v>
      </c>
      <c r="D63" s="34" t="s">
        <v>451</v>
      </c>
      <c r="E63" s="35" t="s">
        <v>56</v>
      </c>
      <c r="F63" s="32">
        <v>1</v>
      </c>
      <c r="G63" s="36" t="s">
        <v>452</v>
      </c>
      <c r="H63" s="33" t="s">
        <v>359</v>
      </c>
      <c r="I63" s="37" t="s">
        <v>360</v>
      </c>
    </row>
    <row r="64" spans="1:9" outlineLevel="2" x14ac:dyDescent="0.25">
      <c r="A64" s="31" t="s">
        <v>416</v>
      </c>
      <c r="B64" s="32">
        <v>20118</v>
      </c>
      <c r="C64" s="33" t="s">
        <v>101</v>
      </c>
      <c r="D64" s="34" t="s">
        <v>451</v>
      </c>
      <c r="E64" s="35" t="s">
        <v>31</v>
      </c>
      <c r="F64" s="32">
        <v>1</v>
      </c>
      <c r="G64" s="36" t="s">
        <v>453</v>
      </c>
      <c r="H64" s="33" t="s">
        <v>359</v>
      </c>
      <c r="I64" s="37" t="s">
        <v>360</v>
      </c>
    </row>
    <row r="65" spans="1:9" outlineLevel="2" x14ac:dyDescent="0.25">
      <c r="A65" s="31" t="s">
        <v>416</v>
      </c>
      <c r="B65" s="32">
        <v>20118</v>
      </c>
      <c r="C65" s="33" t="s">
        <v>101</v>
      </c>
      <c r="D65" s="34" t="s">
        <v>451</v>
      </c>
      <c r="E65" s="35" t="s">
        <v>41</v>
      </c>
      <c r="F65" s="32">
        <v>1</v>
      </c>
      <c r="G65" s="36" t="s">
        <v>454</v>
      </c>
      <c r="H65" s="33" t="s">
        <v>359</v>
      </c>
      <c r="I65" s="37" t="s">
        <v>360</v>
      </c>
    </row>
    <row r="66" spans="1:9" outlineLevel="2" x14ac:dyDescent="0.25">
      <c r="A66" s="31" t="s">
        <v>416</v>
      </c>
      <c r="B66" s="32">
        <v>20118</v>
      </c>
      <c r="C66" s="33" t="s">
        <v>101</v>
      </c>
      <c r="D66" s="34" t="s">
        <v>451</v>
      </c>
      <c r="E66" s="35" t="s">
        <v>137</v>
      </c>
      <c r="F66" s="32">
        <v>1</v>
      </c>
      <c r="G66" s="36" t="s">
        <v>455</v>
      </c>
      <c r="H66" s="33" t="s">
        <v>359</v>
      </c>
      <c r="I66" s="37" t="s">
        <v>360</v>
      </c>
    </row>
    <row r="67" spans="1:9" ht="15.75" outlineLevel="2" thickBot="1" x14ac:dyDescent="0.3">
      <c r="A67" s="38" t="s">
        <v>416</v>
      </c>
      <c r="B67" s="39">
        <v>20118</v>
      </c>
      <c r="C67" s="40" t="s">
        <v>101</v>
      </c>
      <c r="D67" s="41" t="s">
        <v>456</v>
      </c>
      <c r="E67" s="42" t="s">
        <v>41</v>
      </c>
      <c r="F67" s="39">
        <v>1</v>
      </c>
      <c r="G67" s="43" t="s">
        <v>457</v>
      </c>
      <c r="H67" s="40" t="s">
        <v>359</v>
      </c>
      <c r="I67" s="44" t="s">
        <v>360</v>
      </c>
    </row>
    <row r="68" spans="1:9" ht="15.75" outlineLevel="1" thickBot="1" x14ac:dyDescent="0.3">
      <c r="A68" s="45" t="s">
        <v>458</v>
      </c>
      <c r="B68" s="46"/>
      <c r="C68" s="47"/>
      <c r="D68" s="48"/>
      <c r="E68" s="49"/>
      <c r="F68" s="46">
        <f>SUBTOTAL(9,F40:F67)</f>
        <v>28</v>
      </c>
      <c r="G68" s="50"/>
      <c r="H68" s="47"/>
      <c r="I68" s="51"/>
    </row>
    <row r="69" spans="1:9" outlineLevel="2" x14ac:dyDescent="0.25">
      <c r="A69" s="24" t="s">
        <v>459</v>
      </c>
      <c r="B69" s="25">
        <v>20119</v>
      </c>
      <c r="C69" s="26" t="s">
        <v>17</v>
      </c>
      <c r="D69" s="27" t="s">
        <v>460</v>
      </c>
      <c r="E69" s="28" t="s">
        <v>51</v>
      </c>
      <c r="F69" s="25">
        <v>2</v>
      </c>
      <c r="G69" s="29" t="s">
        <v>461</v>
      </c>
      <c r="H69" s="26" t="s">
        <v>359</v>
      </c>
      <c r="I69" s="30" t="s">
        <v>360</v>
      </c>
    </row>
    <row r="70" spans="1:9" outlineLevel="2" x14ac:dyDescent="0.25">
      <c r="A70" s="31" t="s">
        <v>459</v>
      </c>
      <c r="B70" s="32">
        <v>20119</v>
      </c>
      <c r="C70" s="33" t="s">
        <v>17</v>
      </c>
      <c r="D70" s="34" t="s">
        <v>460</v>
      </c>
      <c r="E70" s="35" t="s">
        <v>31</v>
      </c>
      <c r="F70" s="32">
        <v>3</v>
      </c>
      <c r="G70" s="36" t="s">
        <v>462</v>
      </c>
      <c r="H70" s="33" t="s">
        <v>359</v>
      </c>
      <c r="I70" s="37" t="s">
        <v>360</v>
      </c>
    </row>
    <row r="71" spans="1:9" outlineLevel="2" x14ac:dyDescent="0.25">
      <c r="A71" s="31" t="s">
        <v>459</v>
      </c>
      <c r="B71" s="32">
        <v>20119</v>
      </c>
      <c r="C71" s="33" t="s">
        <v>17</v>
      </c>
      <c r="D71" s="34" t="s">
        <v>460</v>
      </c>
      <c r="E71" s="35" t="s">
        <v>28</v>
      </c>
      <c r="F71" s="32">
        <v>2</v>
      </c>
      <c r="G71" s="36" t="s">
        <v>463</v>
      </c>
      <c r="H71" s="33" t="s">
        <v>359</v>
      </c>
      <c r="I71" s="37" t="s">
        <v>360</v>
      </c>
    </row>
    <row r="72" spans="1:9" outlineLevel="2" x14ac:dyDescent="0.25">
      <c r="A72" s="31" t="s">
        <v>459</v>
      </c>
      <c r="B72" s="32">
        <v>20119</v>
      </c>
      <c r="C72" s="33" t="s">
        <v>17</v>
      </c>
      <c r="D72" s="34" t="s">
        <v>460</v>
      </c>
      <c r="E72" s="35" t="s">
        <v>37</v>
      </c>
      <c r="F72" s="32">
        <v>1</v>
      </c>
      <c r="G72" s="36" t="s">
        <v>464</v>
      </c>
      <c r="H72" s="33" t="s">
        <v>359</v>
      </c>
      <c r="I72" s="37" t="s">
        <v>360</v>
      </c>
    </row>
    <row r="73" spans="1:9" outlineLevel="2" x14ac:dyDescent="0.25">
      <c r="A73" s="31" t="s">
        <v>459</v>
      </c>
      <c r="B73" s="32">
        <v>20119</v>
      </c>
      <c r="C73" s="33" t="s">
        <v>17</v>
      </c>
      <c r="D73" s="34" t="s">
        <v>460</v>
      </c>
      <c r="E73" s="35" t="s">
        <v>137</v>
      </c>
      <c r="F73" s="32">
        <v>2</v>
      </c>
      <c r="G73" s="36" t="s">
        <v>465</v>
      </c>
      <c r="H73" s="33" t="s">
        <v>359</v>
      </c>
      <c r="I73" s="37" t="s">
        <v>360</v>
      </c>
    </row>
    <row r="74" spans="1:9" outlineLevel="2" x14ac:dyDescent="0.25">
      <c r="A74" s="31" t="s">
        <v>459</v>
      </c>
      <c r="B74" s="32">
        <v>20119</v>
      </c>
      <c r="C74" s="33" t="s">
        <v>72</v>
      </c>
      <c r="D74" s="34" t="s">
        <v>466</v>
      </c>
      <c r="E74" s="35" t="s">
        <v>137</v>
      </c>
      <c r="F74" s="32">
        <v>1</v>
      </c>
      <c r="G74" s="36" t="s">
        <v>467</v>
      </c>
      <c r="H74" s="33" t="s">
        <v>359</v>
      </c>
      <c r="I74" s="37" t="s">
        <v>360</v>
      </c>
    </row>
    <row r="75" spans="1:9" outlineLevel="2" x14ac:dyDescent="0.25">
      <c r="A75" s="31" t="s">
        <v>459</v>
      </c>
      <c r="B75" s="32">
        <v>20119</v>
      </c>
      <c r="C75" s="33" t="s">
        <v>132</v>
      </c>
      <c r="D75" s="34" t="s">
        <v>468</v>
      </c>
      <c r="E75" s="35" t="s">
        <v>31</v>
      </c>
      <c r="F75" s="32">
        <v>1</v>
      </c>
      <c r="G75" s="36" t="s">
        <v>469</v>
      </c>
      <c r="H75" s="33" t="s">
        <v>359</v>
      </c>
      <c r="I75" s="37" t="s">
        <v>360</v>
      </c>
    </row>
    <row r="76" spans="1:9" outlineLevel="2" x14ac:dyDescent="0.25">
      <c r="A76" s="31" t="s">
        <v>459</v>
      </c>
      <c r="B76" s="32">
        <v>20119</v>
      </c>
      <c r="C76" s="33" t="s">
        <v>132</v>
      </c>
      <c r="D76" s="34" t="s">
        <v>468</v>
      </c>
      <c r="E76" s="35" t="s">
        <v>28</v>
      </c>
      <c r="F76" s="32">
        <v>1</v>
      </c>
      <c r="G76" s="36" t="s">
        <v>470</v>
      </c>
      <c r="H76" s="33" t="s">
        <v>359</v>
      </c>
      <c r="I76" s="37" t="s">
        <v>360</v>
      </c>
    </row>
    <row r="77" spans="1:9" outlineLevel="2" x14ac:dyDescent="0.25">
      <c r="A77" s="31" t="s">
        <v>459</v>
      </c>
      <c r="B77" s="32">
        <v>20119</v>
      </c>
      <c r="C77" s="33" t="s">
        <v>132</v>
      </c>
      <c r="D77" s="34" t="s">
        <v>468</v>
      </c>
      <c r="E77" s="35" t="s">
        <v>58</v>
      </c>
      <c r="F77" s="32">
        <v>1</v>
      </c>
      <c r="G77" s="36" t="s">
        <v>471</v>
      </c>
      <c r="H77" s="33" t="s">
        <v>359</v>
      </c>
      <c r="I77" s="37" t="s">
        <v>360</v>
      </c>
    </row>
    <row r="78" spans="1:9" ht="15.75" outlineLevel="2" thickBot="1" x14ac:dyDescent="0.3">
      <c r="A78" s="38" t="s">
        <v>459</v>
      </c>
      <c r="B78" s="39">
        <v>20119</v>
      </c>
      <c r="C78" s="40" t="s">
        <v>132</v>
      </c>
      <c r="D78" s="41" t="s">
        <v>468</v>
      </c>
      <c r="E78" s="42" t="s">
        <v>137</v>
      </c>
      <c r="F78" s="39">
        <v>1</v>
      </c>
      <c r="G78" s="43" t="s">
        <v>472</v>
      </c>
      <c r="H78" s="40" t="s">
        <v>359</v>
      </c>
      <c r="I78" s="44" t="s">
        <v>360</v>
      </c>
    </row>
    <row r="79" spans="1:9" ht="15.75" outlineLevel="1" thickBot="1" x14ac:dyDescent="0.3">
      <c r="A79" s="45" t="s">
        <v>473</v>
      </c>
      <c r="B79" s="46"/>
      <c r="C79" s="47"/>
      <c r="D79" s="48"/>
      <c r="E79" s="49"/>
      <c r="F79" s="46">
        <f>SUBTOTAL(9,F69:F78)</f>
        <v>15</v>
      </c>
      <c r="G79" s="50"/>
      <c r="H79" s="47"/>
      <c r="I79" s="51"/>
    </row>
    <row r="80" spans="1:9" outlineLevel="2" x14ac:dyDescent="0.25">
      <c r="A80" s="52" t="s">
        <v>474</v>
      </c>
      <c r="B80" s="53">
        <v>20121</v>
      </c>
      <c r="C80" s="54" t="s">
        <v>123</v>
      </c>
      <c r="D80" s="55" t="s">
        <v>281</v>
      </c>
      <c r="E80" s="56" t="s">
        <v>9</v>
      </c>
      <c r="F80" s="53">
        <v>2</v>
      </c>
      <c r="G80" s="57" t="s">
        <v>475</v>
      </c>
      <c r="H80" s="54" t="s">
        <v>476</v>
      </c>
      <c r="I80" s="30" t="s">
        <v>360</v>
      </c>
    </row>
    <row r="81" spans="1:9" outlineLevel="2" x14ac:dyDescent="0.25">
      <c r="A81" s="31" t="s">
        <v>474</v>
      </c>
      <c r="B81" s="32">
        <v>20121</v>
      </c>
      <c r="C81" s="33" t="s">
        <v>118</v>
      </c>
      <c r="D81" s="34" t="s">
        <v>477</v>
      </c>
      <c r="E81" s="35" t="s">
        <v>9</v>
      </c>
      <c r="F81" s="32">
        <v>1</v>
      </c>
      <c r="G81" s="36" t="s">
        <v>478</v>
      </c>
      <c r="H81" s="33" t="s">
        <v>476</v>
      </c>
      <c r="I81" s="37" t="s">
        <v>360</v>
      </c>
    </row>
    <row r="82" spans="1:9" outlineLevel="2" x14ac:dyDescent="0.25">
      <c r="A82" s="31" t="s">
        <v>474</v>
      </c>
      <c r="B82" s="32">
        <v>20121</v>
      </c>
      <c r="C82" s="33" t="s">
        <v>86</v>
      </c>
      <c r="D82" s="34" t="s">
        <v>479</v>
      </c>
      <c r="E82" s="35" t="s">
        <v>9</v>
      </c>
      <c r="F82" s="32">
        <v>1</v>
      </c>
      <c r="G82" s="36" t="s">
        <v>480</v>
      </c>
      <c r="H82" s="33" t="s">
        <v>476</v>
      </c>
      <c r="I82" s="37" t="s">
        <v>360</v>
      </c>
    </row>
    <row r="83" spans="1:9" outlineLevel="2" x14ac:dyDescent="0.25">
      <c r="A83" s="31" t="s">
        <v>474</v>
      </c>
      <c r="B83" s="32">
        <v>20121</v>
      </c>
      <c r="C83" s="33" t="s">
        <v>142</v>
      </c>
      <c r="D83" s="34" t="s">
        <v>481</v>
      </c>
      <c r="E83" s="35" t="s">
        <v>56</v>
      </c>
      <c r="F83" s="32">
        <v>1</v>
      </c>
      <c r="G83" s="36" t="s">
        <v>482</v>
      </c>
      <c r="H83" s="33" t="s">
        <v>359</v>
      </c>
      <c r="I83" s="37" t="s">
        <v>360</v>
      </c>
    </row>
    <row r="84" spans="1:9" outlineLevel="2" x14ac:dyDescent="0.25">
      <c r="A84" s="31" t="s">
        <v>474</v>
      </c>
      <c r="B84" s="32">
        <v>20121</v>
      </c>
      <c r="C84" s="33" t="s">
        <v>111</v>
      </c>
      <c r="D84" s="34" t="s">
        <v>483</v>
      </c>
      <c r="E84" s="35" t="s">
        <v>41</v>
      </c>
      <c r="F84" s="32">
        <v>1</v>
      </c>
      <c r="G84" s="36" t="s">
        <v>484</v>
      </c>
      <c r="H84" s="33" t="s">
        <v>359</v>
      </c>
      <c r="I84" s="37" t="s">
        <v>360</v>
      </c>
    </row>
    <row r="85" spans="1:9" outlineLevel="2" x14ac:dyDescent="0.25">
      <c r="A85" s="31" t="s">
        <v>474</v>
      </c>
      <c r="B85" s="32">
        <v>20121</v>
      </c>
      <c r="C85" s="33" t="s">
        <v>111</v>
      </c>
      <c r="D85" s="34" t="s">
        <v>483</v>
      </c>
      <c r="E85" s="35" t="s">
        <v>137</v>
      </c>
      <c r="F85" s="32">
        <v>1</v>
      </c>
      <c r="G85" s="36" t="s">
        <v>485</v>
      </c>
      <c r="H85" s="33" t="s">
        <v>359</v>
      </c>
      <c r="I85" s="37" t="s">
        <v>360</v>
      </c>
    </row>
    <row r="86" spans="1:9" outlineLevel="2" x14ac:dyDescent="0.25">
      <c r="A86" s="31" t="s">
        <v>474</v>
      </c>
      <c r="B86" s="32">
        <v>20121</v>
      </c>
      <c r="C86" s="33" t="s">
        <v>111</v>
      </c>
      <c r="D86" s="34" t="s">
        <v>486</v>
      </c>
      <c r="E86" s="35" t="s">
        <v>56</v>
      </c>
      <c r="F86" s="32">
        <v>1</v>
      </c>
      <c r="G86" s="36" t="s">
        <v>487</v>
      </c>
      <c r="H86" s="33" t="s">
        <v>359</v>
      </c>
      <c r="I86" s="37" t="s">
        <v>360</v>
      </c>
    </row>
    <row r="87" spans="1:9" outlineLevel="2" x14ac:dyDescent="0.25">
      <c r="A87" s="31" t="s">
        <v>474</v>
      </c>
      <c r="B87" s="32">
        <v>20121</v>
      </c>
      <c r="C87" s="33" t="s">
        <v>17</v>
      </c>
      <c r="D87" s="34" t="s">
        <v>460</v>
      </c>
      <c r="E87" s="35" t="s">
        <v>39</v>
      </c>
      <c r="F87" s="32">
        <v>1</v>
      </c>
      <c r="G87" s="36" t="s">
        <v>363</v>
      </c>
      <c r="H87" s="33" t="s">
        <v>359</v>
      </c>
      <c r="I87" s="37" t="s">
        <v>360</v>
      </c>
    </row>
    <row r="88" spans="1:9" outlineLevel="2" x14ac:dyDescent="0.25">
      <c r="A88" s="31" t="s">
        <v>474</v>
      </c>
      <c r="B88" s="32">
        <v>20121</v>
      </c>
      <c r="C88" s="33" t="s">
        <v>86</v>
      </c>
      <c r="D88" s="34" t="s">
        <v>488</v>
      </c>
      <c r="E88" s="35" t="s">
        <v>427</v>
      </c>
      <c r="F88" s="32">
        <v>1</v>
      </c>
      <c r="G88" s="36" t="s">
        <v>489</v>
      </c>
      <c r="H88" s="33" t="s">
        <v>359</v>
      </c>
      <c r="I88" s="37" t="s">
        <v>360</v>
      </c>
    </row>
    <row r="89" spans="1:9" outlineLevel="2" x14ac:dyDescent="0.25">
      <c r="A89" s="31" t="s">
        <v>474</v>
      </c>
      <c r="B89" s="32">
        <v>20121</v>
      </c>
      <c r="C89" s="33" t="s">
        <v>17</v>
      </c>
      <c r="D89" s="34" t="s">
        <v>490</v>
      </c>
      <c r="E89" s="35" t="s">
        <v>371</v>
      </c>
      <c r="F89" s="32">
        <v>1</v>
      </c>
      <c r="G89" s="36" t="s">
        <v>491</v>
      </c>
      <c r="H89" s="33" t="s">
        <v>359</v>
      </c>
      <c r="I89" s="37" t="s">
        <v>360</v>
      </c>
    </row>
    <row r="90" spans="1:9" outlineLevel="2" x14ac:dyDescent="0.25">
      <c r="A90" s="31" t="s">
        <v>474</v>
      </c>
      <c r="B90" s="32">
        <v>20121</v>
      </c>
      <c r="C90" s="33" t="s">
        <v>132</v>
      </c>
      <c r="D90" s="34" t="s">
        <v>468</v>
      </c>
      <c r="E90" s="35" t="s">
        <v>37</v>
      </c>
      <c r="F90" s="32">
        <v>1</v>
      </c>
      <c r="G90" s="36" t="s">
        <v>492</v>
      </c>
      <c r="H90" s="33" t="s">
        <v>359</v>
      </c>
      <c r="I90" s="37" t="s">
        <v>360</v>
      </c>
    </row>
    <row r="91" spans="1:9" outlineLevel="2" x14ac:dyDescent="0.25">
      <c r="A91" s="31" t="s">
        <v>474</v>
      </c>
      <c r="B91" s="32">
        <v>20121</v>
      </c>
      <c r="C91" s="33" t="s">
        <v>132</v>
      </c>
      <c r="D91" s="34" t="s">
        <v>468</v>
      </c>
      <c r="E91" s="35" t="s">
        <v>56</v>
      </c>
      <c r="F91" s="32">
        <v>1</v>
      </c>
      <c r="G91" s="36" t="s">
        <v>493</v>
      </c>
      <c r="H91" s="33" t="s">
        <v>359</v>
      </c>
      <c r="I91" s="37" t="s">
        <v>360</v>
      </c>
    </row>
    <row r="92" spans="1:9" outlineLevel="2" x14ac:dyDescent="0.25">
      <c r="A92" s="31" t="s">
        <v>474</v>
      </c>
      <c r="B92" s="32">
        <v>20121</v>
      </c>
      <c r="C92" s="33" t="s">
        <v>142</v>
      </c>
      <c r="D92" s="34" t="s">
        <v>494</v>
      </c>
      <c r="E92" s="35" t="s">
        <v>58</v>
      </c>
      <c r="F92" s="32">
        <v>1</v>
      </c>
      <c r="G92" s="36" t="s">
        <v>495</v>
      </c>
      <c r="H92" s="33" t="s">
        <v>359</v>
      </c>
      <c r="I92" s="37" t="s">
        <v>360</v>
      </c>
    </row>
    <row r="93" spans="1:9" outlineLevel="2" x14ac:dyDescent="0.25">
      <c r="A93" s="31" t="s">
        <v>474</v>
      </c>
      <c r="B93" s="32">
        <v>20121</v>
      </c>
      <c r="C93" s="33" t="s">
        <v>86</v>
      </c>
      <c r="D93" s="34" t="s">
        <v>496</v>
      </c>
      <c r="E93" s="35" t="s">
        <v>31</v>
      </c>
      <c r="F93" s="32">
        <v>1</v>
      </c>
      <c r="G93" s="36" t="s">
        <v>497</v>
      </c>
      <c r="H93" s="33" t="s">
        <v>359</v>
      </c>
      <c r="I93" s="37" t="s">
        <v>360</v>
      </c>
    </row>
    <row r="94" spans="1:9" ht="15.75" outlineLevel="2" thickBot="1" x14ac:dyDescent="0.3">
      <c r="A94" s="38" t="s">
        <v>474</v>
      </c>
      <c r="B94" s="39">
        <v>20122</v>
      </c>
      <c r="C94" s="40" t="s">
        <v>111</v>
      </c>
      <c r="D94" s="41" t="s">
        <v>498</v>
      </c>
      <c r="E94" s="42" t="s">
        <v>9</v>
      </c>
      <c r="F94" s="39">
        <v>1</v>
      </c>
      <c r="G94" s="43" t="s">
        <v>499</v>
      </c>
      <c r="H94" s="40" t="s">
        <v>476</v>
      </c>
      <c r="I94" s="44" t="s">
        <v>360</v>
      </c>
    </row>
    <row r="95" spans="1:9" ht="15.75" outlineLevel="1" thickBot="1" x14ac:dyDescent="0.3">
      <c r="A95" s="45" t="s">
        <v>500</v>
      </c>
      <c r="B95" s="46"/>
      <c r="C95" s="47"/>
      <c r="D95" s="48"/>
      <c r="E95" s="49"/>
      <c r="F95" s="46">
        <f>SUBTOTAL(9,F80:F94)</f>
        <v>16</v>
      </c>
      <c r="G95" s="50"/>
      <c r="H95" s="47"/>
      <c r="I95" s="51"/>
    </row>
    <row r="96" spans="1:9" outlineLevel="2" x14ac:dyDescent="0.25">
      <c r="A96" s="24" t="s">
        <v>501</v>
      </c>
      <c r="B96" s="25">
        <v>20123</v>
      </c>
      <c r="C96" s="26" t="s">
        <v>132</v>
      </c>
      <c r="D96" s="27" t="s">
        <v>502</v>
      </c>
      <c r="E96" s="28" t="s">
        <v>9</v>
      </c>
      <c r="F96" s="25">
        <v>2</v>
      </c>
      <c r="G96" s="29" t="s">
        <v>503</v>
      </c>
      <c r="H96" s="26" t="s">
        <v>504</v>
      </c>
      <c r="I96" s="30" t="s">
        <v>360</v>
      </c>
    </row>
    <row r="97" spans="1:9" outlineLevel="2" x14ac:dyDescent="0.25">
      <c r="A97" s="31" t="s">
        <v>501</v>
      </c>
      <c r="B97" s="32">
        <v>20123</v>
      </c>
      <c r="C97" s="33" t="s">
        <v>132</v>
      </c>
      <c r="D97" s="34" t="s">
        <v>505</v>
      </c>
      <c r="E97" s="35" t="s">
        <v>9</v>
      </c>
      <c r="F97" s="32">
        <v>1</v>
      </c>
      <c r="G97" s="36" t="s">
        <v>506</v>
      </c>
      <c r="H97" s="33" t="s">
        <v>504</v>
      </c>
      <c r="I97" s="37" t="s">
        <v>360</v>
      </c>
    </row>
    <row r="98" spans="1:9" outlineLevel="2" x14ac:dyDescent="0.25">
      <c r="A98" s="31" t="s">
        <v>501</v>
      </c>
      <c r="B98" s="32">
        <v>20123</v>
      </c>
      <c r="C98" s="33" t="s">
        <v>111</v>
      </c>
      <c r="D98" s="34" t="s">
        <v>507</v>
      </c>
      <c r="E98" s="35" t="s">
        <v>9</v>
      </c>
      <c r="F98" s="32">
        <v>1</v>
      </c>
      <c r="G98" s="36" t="s">
        <v>508</v>
      </c>
      <c r="H98" s="33" t="s">
        <v>504</v>
      </c>
      <c r="I98" s="37" t="s">
        <v>360</v>
      </c>
    </row>
    <row r="99" spans="1:9" outlineLevel="2" x14ac:dyDescent="0.25">
      <c r="A99" s="31" t="s">
        <v>501</v>
      </c>
      <c r="B99" s="32">
        <v>20123</v>
      </c>
      <c r="C99" s="33" t="s">
        <v>72</v>
      </c>
      <c r="D99" s="34" t="s">
        <v>509</v>
      </c>
      <c r="E99" s="35" t="s">
        <v>9</v>
      </c>
      <c r="F99" s="32">
        <v>1</v>
      </c>
      <c r="G99" s="36" t="s">
        <v>510</v>
      </c>
      <c r="H99" s="33" t="s">
        <v>504</v>
      </c>
      <c r="I99" s="37" t="s">
        <v>360</v>
      </c>
    </row>
    <row r="100" spans="1:9" outlineLevel="2" x14ac:dyDescent="0.25">
      <c r="A100" s="31" t="s">
        <v>501</v>
      </c>
      <c r="B100" s="32">
        <v>20123</v>
      </c>
      <c r="C100" s="33" t="s">
        <v>72</v>
      </c>
      <c r="D100" s="34" t="s">
        <v>511</v>
      </c>
      <c r="E100" s="35" t="s">
        <v>9</v>
      </c>
      <c r="F100" s="32">
        <v>2</v>
      </c>
      <c r="G100" s="36" t="s">
        <v>512</v>
      </c>
      <c r="H100" s="33" t="s">
        <v>504</v>
      </c>
      <c r="I100" s="37" t="s">
        <v>360</v>
      </c>
    </row>
    <row r="101" spans="1:9" outlineLevel="2" x14ac:dyDescent="0.25">
      <c r="A101" s="31" t="s">
        <v>501</v>
      </c>
      <c r="B101" s="32">
        <v>20123</v>
      </c>
      <c r="C101" s="33" t="s">
        <v>86</v>
      </c>
      <c r="D101" s="34" t="s">
        <v>513</v>
      </c>
      <c r="E101" s="35" t="s">
        <v>9</v>
      </c>
      <c r="F101" s="32">
        <v>1</v>
      </c>
      <c r="G101" s="36" t="s">
        <v>514</v>
      </c>
      <c r="H101" s="33" t="s">
        <v>504</v>
      </c>
      <c r="I101" s="37" t="s">
        <v>360</v>
      </c>
    </row>
    <row r="102" spans="1:9" outlineLevel="2" x14ac:dyDescent="0.25">
      <c r="A102" s="31" t="s">
        <v>501</v>
      </c>
      <c r="B102" s="32">
        <v>20123</v>
      </c>
      <c r="C102" s="33" t="s">
        <v>101</v>
      </c>
      <c r="D102" s="34" t="s">
        <v>515</v>
      </c>
      <c r="E102" s="35" t="s">
        <v>9</v>
      </c>
      <c r="F102" s="32">
        <v>1</v>
      </c>
      <c r="G102" s="36" t="s">
        <v>516</v>
      </c>
      <c r="H102" s="33" t="s">
        <v>504</v>
      </c>
      <c r="I102" s="37" t="s">
        <v>360</v>
      </c>
    </row>
    <row r="103" spans="1:9" outlineLevel="2" x14ac:dyDescent="0.25">
      <c r="A103" s="31" t="s">
        <v>501</v>
      </c>
      <c r="B103" s="32">
        <v>20123</v>
      </c>
      <c r="C103" s="33" t="s">
        <v>21</v>
      </c>
      <c r="D103" s="34" t="s">
        <v>517</v>
      </c>
      <c r="E103" s="35" t="s">
        <v>9</v>
      </c>
      <c r="F103" s="32">
        <v>1</v>
      </c>
      <c r="G103" s="36" t="s">
        <v>518</v>
      </c>
      <c r="H103" s="33" t="s">
        <v>504</v>
      </c>
      <c r="I103" s="37" t="s">
        <v>360</v>
      </c>
    </row>
    <row r="104" spans="1:9" outlineLevel="2" x14ac:dyDescent="0.25">
      <c r="A104" s="31" t="s">
        <v>501</v>
      </c>
      <c r="B104" s="32">
        <v>20123</v>
      </c>
      <c r="C104" s="33" t="s">
        <v>142</v>
      </c>
      <c r="D104" s="34" t="s">
        <v>519</v>
      </c>
      <c r="E104" s="35" t="s">
        <v>9</v>
      </c>
      <c r="F104" s="32">
        <v>3</v>
      </c>
      <c r="G104" s="36" t="s">
        <v>520</v>
      </c>
      <c r="H104" s="33" t="s">
        <v>504</v>
      </c>
      <c r="I104" s="37" t="s">
        <v>360</v>
      </c>
    </row>
    <row r="105" spans="1:9" outlineLevel="2" x14ac:dyDescent="0.25">
      <c r="A105" s="31" t="s">
        <v>501</v>
      </c>
      <c r="B105" s="32">
        <v>20123</v>
      </c>
      <c r="C105" s="33" t="s">
        <v>142</v>
      </c>
      <c r="D105" s="34" t="s">
        <v>521</v>
      </c>
      <c r="E105" s="35" t="s">
        <v>9</v>
      </c>
      <c r="F105" s="32">
        <v>2</v>
      </c>
      <c r="G105" s="36" t="s">
        <v>522</v>
      </c>
      <c r="H105" s="33" t="s">
        <v>523</v>
      </c>
      <c r="I105" s="37" t="s">
        <v>360</v>
      </c>
    </row>
    <row r="106" spans="1:9" outlineLevel="2" x14ac:dyDescent="0.25">
      <c r="A106" s="31" t="s">
        <v>501</v>
      </c>
      <c r="B106" s="32">
        <v>20123</v>
      </c>
      <c r="C106" s="33" t="s">
        <v>142</v>
      </c>
      <c r="D106" s="34" t="s">
        <v>524</v>
      </c>
      <c r="E106" s="35" t="s">
        <v>9</v>
      </c>
      <c r="F106" s="32">
        <v>1</v>
      </c>
      <c r="G106" s="36" t="s">
        <v>525</v>
      </c>
      <c r="H106" s="33" t="s">
        <v>523</v>
      </c>
      <c r="I106" s="37" t="s">
        <v>360</v>
      </c>
    </row>
    <row r="107" spans="1:9" outlineLevel="2" x14ac:dyDescent="0.25">
      <c r="A107" s="31" t="s">
        <v>501</v>
      </c>
      <c r="B107" s="32">
        <v>20123</v>
      </c>
      <c r="C107" s="33" t="s">
        <v>111</v>
      </c>
      <c r="D107" s="34" t="s">
        <v>526</v>
      </c>
      <c r="E107" s="35" t="s">
        <v>9</v>
      </c>
      <c r="F107" s="32">
        <v>1</v>
      </c>
      <c r="G107" s="36" t="s">
        <v>527</v>
      </c>
      <c r="H107" s="33" t="s">
        <v>476</v>
      </c>
      <c r="I107" s="37" t="s">
        <v>360</v>
      </c>
    </row>
    <row r="108" spans="1:9" outlineLevel="2" x14ac:dyDescent="0.25">
      <c r="A108" s="31" t="s">
        <v>501</v>
      </c>
      <c r="B108" s="32">
        <v>20123</v>
      </c>
      <c r="C108" s="33" t="s">
        <v>132</v>
      </c>
      <c r="D108" s="34" t="s">
        <v>286</v>
      </c>
      <c r="E108" s="35" t="s">
        <v>9</v>
      </c>
      <c r="F108" s="32">
        <v>3</v>
      </c>
      <c r="G108" s="36" t="s">
        <v>527</v>
      </c>
      <c r="H108" s="33" t="s">
        <v>476</v>
      </c>
      <c r="I108" s="37" t="s">
        <v>360</v>
      </c>
    </row>
    <row r="109" spans="1:9" ht="15.75" outlineLevel="2" thickBot="1" x14ac:dyDescent="0.3">
      <c r="A109" s="38" t="s">
        <v>501</v>
      </c>
      <c r="B109" s="39">
        <v>20124</v>
      </c>
      <c r="C109" s="40" t="s">
        <v>528</v>
      </c>
      <c r="D109" s="41" t="s">
        <v>529</v>
      </c>
      <c r="E109" s="42" t="s">
        <v>9</v>
      </c>
      <c r="F109" s="39">
        <v>2</v>
      </c>
      <c r="G109" s="43" t="s">
        <v>530</v>
      </c>
      <c r="H109" s="40" t="s">
        <v>504</v>
      </c>
      <c r="I109" s="44" t="s">
        <v>360</v>
      </c>
    </row>
    <row r="110" spans="1:9" ht="15.75" outlineLevel="1" thickBot="1" x14ac:dyDescent="0.3">
      <c r="A110" s="45" t="s">
        <v>531</v>
      </c>
      <c r="B110" s="46"/>
      <c r="C110" s="47"/>
      <c r="D110" s="48"/>
      <c r="E110" s="49"/>
      <c r="F110" s="46">
        <f>SUBTOTAL(9,F96:F109)</f>
        <v>22</v>
      </c>
      <c r="G110" s="50"/>
      <c r="H110" s="47"/>
      <c r="I110" s="51"/>
    </row>
    <row r="111" spans="1:9" outlineLevel="2" x14ac:dyDescent="0.25">
      <c r="A111" s="24" t="s">
        <v>532</v>
      </c>
      <c r="B111" s="25">
        <v>20125</v>
      </c>
      <c r="C111" s="26" t="s">
        <v>101</v>
      </c>
      <c r="D111" s="27" t="s">
        <v>533</v>
      </c>
      <c r="E111" s="28" t="s">
        <v>9</v>
      </c>
      <c r="F111" s="25">
        <v>3</v>
      </c>
      <c r="G111" s="29" t="s">
        <v>534</v>
      </c>
      <c r="H111" s="26" t="s">
        <v>523</v>
      </c>
      <c r="I111" s="30" t="s">
        <v>360</v>
      </c>
    </row>
    <row r="112" spans="1:9" outlineLevel="2" x14ac:dyDescent="0.25">
      <c r="A112" s="31" t="s">
        <v>532</v>
      </c>
      <c r="B112" s="32">
        <v>20125</v>
      </c>
      <c r="C112" s="33" t="s">
        <v>21</v>
      </c>
      <c r="D112" s="34" t="s">
        <v>535</v>
      </c>
      <c r="E112" s="35" t="s">
        <v>9</v>
      </c>
      <c r="F112" s="32">
        <v>1</v>
      </c>
      <c r="G112" s="36" t="s">
        <v>536</v>
      </c>
      <c r="H112" s="33" t="s">
        <v>523</v>
      </c>
      <c r="I112" s="37" t="s">
        <v>360</v>
      </c>
    </row>
    <row r="113" spans="1:9" outlineLevel="2" x14ac:dyDescent="0.25">
      <c r="A113" s="31" t="s">
        <v>532</v>
      </c>
      <c r="B113" s="32">
        <v>20125</v>
      </c>
      <c r="C113" s="33" t="s">
        <v>101</v>
      </c>
      <c r="D113" s="34" t="s">
        <v>537</v>
      </c>
      <c r="E113" s="35" t="s">
        <v>9</v>
      </c>
      <c r="F113" s="32">
        <v>1</v>
      </c>
      <c r="G113" s="36" t="s">
        <v>538</v>
      </c>
      <c r="H113" s="33" t="s">
        <v>523</v>
      </c>
      <c r="I113" s="37" t="s">
        <v>360</v>
      </c>
    </row>
    <row r="114" spans="1:9" outlineLevel="2" x14ac:dyDescent="0.25">
      <c r="A114" s="31" t="s">
        <v>532</v>
      </c>
      <c r="B114" s="32">
        <v>20125</v>
      </c>
      <c r="C114" s="33" t="s">
        <v>142</v>
      </c>
      <c r="D114" s="34" t="s">
        <v>539</v>
      </c>
      <c r="E114" s="35" t="s">
        <v>9</v>
      </c>
      <c r="F114" s="32">
        <v>1</v>
      </c>
      <c r="G114" s="36" t="s">
        <v>540</v>
      </c>
      <c r="H114" s="33" t="s">
        <v>523</v>
      </c>
      <c r="I114" s="37" t="s">
        <v>360</v>
      </c>
    </row>
    <row r="115" spans="1:9" outlineLevel="2" x14ac:dyDescent="0.25">
      <c r="A115" s="31" t="s">
        <v>532</v>
      </c>
      <c r="B115" s="32">
        <v>20125</v>
      </c>
      <c r="C115" s="33" t="s">
        <v>142</v>
      </c>
      <c r="D115" s="34" t="s">
        <v>541</v>
      </c>
      <c r="E115" s="35" t="s">
        <v>9</v>
      </c>
      <c r="F115" s="32">
        <v>7</v>
      </c>
      <c r="G115" s="36" t="s">
        <v>542</v>
      </c>
      <c r="H115" s="33" t="s">
        <v>523</v>
      </c>
      <c r="I115" s="37" t="s">
        <v>360</v>
      </c>
    </row>
    <row r="116" spans="1:9" outlineLevel="2" x14ac:dyDescent="0.25">
      <c r="A116" s="31" t="s">
        <v>532</v>
      </c>
      <c r="B116" s="32">
        <v>20125</v>
      </c>
      <c r="C116" s="33" t="s">
        <v>142</v>
      </c>
      <c r="D116" s="34" t="s">
        <v>543</v>
      </c>
      <c r="E116" s="35" t="s">
        <v>9</v>
      </c>
      <c r="F116" s="32">
        <v>1</v>
      </c>
      <c r="G116" s="36" t="s">
        <v>544</v>
      </c>
      <c r="H116" s="33" t="s">
        <v>523</v>
      </c>
      <c r="I116" s="37" t="s">
        <v>360</v>
      </c>
    </row>
    <row r="117" spans="1:9" outlineLevel="2" x14ac:dyDescent="0.25">
      <c r="A117" s="31" t="s">
        <v>532</v>
      </c>
      <c r="B117" s="32">
        <v>20125</v>
      </c>
      <c r="C117" s="33" t="s">
        <v>111</v>
      </c>
      <c r="D117" s="34" t="s">
        <v>545</v>
      </c>
      <c r="E117" s="35" t="s">
        <v>9</v>
      </c>
      <c r="F117" s="32">
        <v>1</v>
      </c>
      <c r="G117" s="36" t="s">
        <v>546</v>
      </c>
      <c r="H117" s="33" t="s">
        <v>523</v>
      </c>
      <c r="I117" s="37" t="s">
        <v>360</v>
      </c>
    </row>
    <row r="118" spans="1:9" outlineLevel="2" x14ac:dyDescent="0.25">
      <c r="A118" s="58" t="s">
        <v>532</v>
      </c>
      <c r="B118" s="59">
        <v>20125</v>
      </c>
      <c r="C118" s="60" t="s">
        <v>72</v>
      </c>
      <c r="D118" s="61" t="s">
        <v>547</v>
      </c>
      <c r="E118" s="62" t="s">
        <v>9</v>
      </c>
      <c r="F118" s="59">
        <v>2</v>
      </c>
      <c r="G118" s="63" t="s">
        <v>548</v>
      </c>
      <c r="H118" s="60" t="s">
        <v>523</v>
      </c>
      <c r="I118" s="37" t="s">
        <v>360</v>
      </c>
    </row>
    <row r="119" spans="1:9" outlineLevel="2" x14ac:dyDescent="0.25">
      <c r="A119" s="31" t="s">
        <v>532</v>
      </c>
      <c r="B119" s="32">
        <v>20125</v>
      </c>
      <c r="C119" s="33" t="s">
        <v>72</v>
      </c>
      <c r="D119" s="34" t="s">
        <v>549</v>
      </c>
      <c r="E119" s="35" t="s">
        <v>9</v>
      </c>
      <c r="F119" s="32">
        <v>1</v>
      </c>
      <c r="G119" s="36" t="s">
        <v>550</v>
      </c>
      <c r="H119" s="33" t="s">
        <v>523</v>
      </c>
      <c r="I119" s="37" t="s">
        <v>360</v>
      </c>
    </row>
    <row r="120" spans="1:9" outlineLevel="2" x14ac:dyDescent="0.25">
      <c r="A120" s="31" t="s">
        <v>532</v>
      </c>
      <c r="B120" s="32">
        <v>20125</v>
      </c>
      <c r="C120" s="33" t="s">
        <v>86</v>
      </c>
      <c r="D120" s="34" t="s">
        <v>551</v>
      </c>
      <c r="E120" s="35" t="s">
        <v>9</v>
      </c>
      <c r="F120" s="32">
        <v>4</v>
      </c>
      <c r="G120" s="36" t="s">
        <v>552</v>
      </c>
      <c r="H120" s="33" t="s">
        <v>523</v>
      </c>
      <c r="I120" s="37" t="s">
        <v>360</v>
      </c>
    </row>
    <row r="121" spans="1:9" outlineLevel="2" x14ac:dyDescent="0.25">
      <c r="A121" s="31" t="s">
        <v>532</v>
      </c>
      <c r="B121" s="32">
        <v>20125</v>
      </c>
      <c r="C121" s="33" t="s">
        <v>101</v>
      </c>
      <c r="D121" s="34" t="s">
        <v>553</v>
      </c>
      <c r="E121" s="35" t="s">
        <v>9</v>
      </c>
      <c r="F121" s="32">
        <v>4</v>
      </c>
      <c r="G121" s="36" t="s">
        <v>554</v>
      </c>
      <c r="H121" s="33" t="s">
        <v>523</v>
      </c>
      <c r="I121" s="37" t="s">
        <v>360</v>
      </c>
    </row>
    <row r="122" spans="1:9" outlineLevel="2" x14ac:dyDescent="0.25">
      <c r="A122" s="31" t="s">
        <v>532</v>
      </c>
      <c r="B122" s="32">
        <v>20125</v>
      </c>
      <c r="C122" s="33" t="s">
        <v>86</v>
      </c>
      <c r="D122" s="34" t="s">
        <v>555</v>
      </c>
      <c r="E122" s="35" t="s">
        <v>9</v>
      </c>
      <c r="F122" s="32">
        <v>1</v>
      </c>
      <c r="G122" s="36" t="s">
        <v>556</v>
      </c>
      <c r="H122" s="33" t="s">
        <v>523</v>
      </c>
      <c r="I122" s="37" t="s">
        <v>360</v>
      </c>
    </row>
    <row r="123" spans="1:9" outlineLevel="2" x14ac:dyDescent="0.25">
      <c r="A123" s="31" t="s">
        <v>532</v>
      </c>
      <c r="B123" s="32">
        <v>20125</v>
      </c>
      <c r="C123" s="33" t="s">
        <v>86</v>
      </c>
      <c r="D123" s="34" t="s">
        <v>557</v>
      </c>
      <c r="E123" s="35" t="s">
        <v>9</v>
      </c>
      <c r="F123" s="32">
        <v>2</v>
      </c>
      <c r="G123" s="36" t="s">
        <v>558</v>
      </c>
      <c r="H123" s="33" t="s">
        <v>523</v>
      </c>
      <c r="I123" s="37" t="s">
        <v>360</v>
      </c>
    </row>
    <row r="124" spans="1:9" outlineLevel="2" x14ac:dyDescent="0.25">
      <c r="A124" s="31" t="s">
        <v>532</v>
      </c>
      <c r="B124" s="32">
        <v>20125</v>
      </c>
      <c r="C124" s="33" t="s">
        <v>86</v>
      </c>
      <c r="D124" s="34" t="s">
        <v>559</v>
      </c>
      <c r="E124" s="35" t="s">
        <v>9</v>
      </c>
      <c r="F124" s="32">
        <v>1</v>
      </c>
      <c r="G124" s="36" t="s">
        <v>556</v>
      </c>
      <c r="H124" s="33" t="s">
        <v>523</v>
      </c>
      <c r="I124" s="37" t="s">
        <v>360</v>
      </c>
    </row>
    <row r="125" spans="1:9" outlineLevel="2" x14ac:dyDescent="0.25">
      <c r="A125" s="31" t="s">
        <v>532</v>
      </c>
      <c r="B125" s="32">
        <v>20125</v>
      </c>
      <c r="C125" s="33" t="s">
        <v>101</v>
      </c>
      <c r="D125" s="34" t="s">
        <v>560</v>
      </c>
      <c r="E125" s="35" t="s">
        <v>9</v>
      </c>
      <c r="F125" s="32">
        <v>2</v>
      </c>
      <c r="G125" s="36" t="s">
        <v>561</v>
      </c>
      <c r="H125" s="33" t="s">
        <v>523</v>
      </c>
      <c r="I125" s="37" t="s">
        <v>360</v>
      </c>
    </row>
    <row r="126" spans="1:9" outlineLevel="2" x14ac:dyDescent="0.25">
      <c r="A126" s="31" t="s">
        <v>532</v>
      </c>
      <c r="B126" s="32">
        <v>20125</v>
      </c>
      <c r="C126" s="33" t="s">
        <v>142</v>
      </c>
      <c r="D126" s="34" t="s">
        <v>524</v>
      </c>
      <c r="E126" s="35" t="s">
        <v>9</v>
      </c>
      <c r="F126" s="32">
        <v>1</v>
      </c>
      <c r="G126" s="36" t="s">
        <v>525</v>
      </c>
      <c r="H126" s="33" t="s">
        <v>523</v>
      </c>
      <c r="I126" s="37" t="s">
        <v>360</v>
      </c>
    </row>
    <row r="127" spans="1:9" outlineLevel="2" x14ac:dyDescent="0.25">
      <c r="A127" s="31" t="s">
        <v>532</v>
      </c>
      <c r="B127" s="32">
        <v>20125</v>
      </c>
      <c r="C127" s="33" t="s">
        <v>101</v>
      </c>
      <c r="D127" s="34" t="s">
        <v>562</v>
      </c>
      <c r="E127" s="35" t="s">
        <v>9</v>
      </c>
      <c r="F127" s="32">
        <v>2</v>
      </c>
      <c r="G127" s="36" t="s">
        <v>563</v>
      </c>
      <c r="H127" s="33" t="s">
        <v>523</v>
      </c>
      <c r="I127" s="37" t="s">
        <v>360</v>
      </c>
    </row>
    <row r="128" spans="1:9" outlineLevel="2" x14ac:dyDescent="0.25">
      <c r="A128" s="31" t="s">
        <v>532</v>
      </c>
      <c r="B128" s="32">
        <v>20125</v>
      </c>
      <c r="C128" s="33" t="s">
        <v>101</v>
      </c>
      <c r="D128" s="34" t="s">
        <v>564</v>
      </c>
      <c r="E128" s="35" t="s">
        <v>9</v>
      </c>
      <c r="F128" s="32">
        <v>2</v>
      </c>
      <c r="G128" s="36" t="s">
        <v>565</v>
      </c>
      <c r="H128" s="33" t="s">
        <v>523</v>
      </c>
      <c r="I128" s="37" t="s">
        <v>360</v>
      </c>
    </row>
    <row r="129" spans="1:9" outlineLevel="2" x14ac:dyDescent="0.25">
      <c r="A129" s="31" t="s">
        <v>532</v>
      </c>
      <c r="B129" s="32">
        <v>20125</v>
      </c>
      <c r="C129" s="33" t="s">
        <v>566</v>
      </c>
      <c r="D129" s="34" t="s">
        <v>567</v>
      </c>
      <c r="E129" s="35" t="s">
        <v>9</v>
      </c>
      <c r="F129" s="32">
        <v>1</v>
      </c>
      <c r="G129" s="36" t="s">
        <v>568</v>
      </c>
      <c r="H129" s="33" t="s">
        <v>523</v>
      </c>
      <c r="I129" s="37" t="s">
        <v>360</v>
      </c>
    </row>
    <row r="130" spans="1:9" ht="15.75" outlineLevel="2" thickBot="1" x14ac:dyDescent="0.3">
      <c r="A130" s="38" t="s">
        <v>532</v>
      </c>
      <c r="B130" s="39">
        <v>20125</v>
      </c>
      <c r="C130" s="40" t="s">
        <v>142</v>
      </c>
      <c r="D130" s="41" t="s">
        <v>569</v>
      </c>
      <c r="E130" s="42" t="s">
        <v>9</v>
      </c>
      <c r="F130" s="39">
        <v>3</v>
      </c>
      <c r="G130" s="43" t="s">
        <v>570</v>
      </c>
      <c r="H130" s="40" t="s">
        <v>523</v>
      </c>
      <c r="I130" s="44" t="s">
        <v>360</v>
      </c>
    </row>
    <row r="131" spans="1:9" ht="15.75" outlineLevel="1" thickBot="1" x14ac:dyDescent="0.3">
      <c r="A131" s="45" t="s">
        <v>571</v>
      </c>
      <c r="B131" s="46"/>
      <c r="C131" s="47"/>
      <c r="D131" s="48"/>
      <c r="E131" s="49"/>
      <c r="F131" s="46">
        <f>SUBTOTAL(9,F111:F130)</f>
        <v>41</v>
      </c>
      <c r="G131" s="50"/>
      <c r="H131" s="47"/>
      <c r="I131" s="51"/>
    </row>
    <row r="132" spans="1:9" outlineLevel="2" x14ac:dyDescent="0.25">
      <c r="A132" s="24" t="s">
        <v>572</v>
      </c>
      <c r="B132" s="25">
        <v>20126</v>
      </c>
      <c r="C132" s="26" t="s">
        <v>21</v>
      </c>
      <c r="D132" s="27" t="s">
        <v>573</v>
      </c>
      <c r="E132" s="28" t="s">
        <v>9</v>
      </c>
      <c r="F132" s="25">
        <v>1</v>
      </c>
      <c r="G132" s="29" t="s">
        <v>574</v>
      </c>
      <c r="H132" s="26" t="s">
        <v>523</v>
      </c>
      <c r="I132" s="30" t="s">
        <v>360</v>
      </c>
    </row>
    <row r="133" spans="1:9" outlineLevel="2" x14ac:dyDescent="0.25">
      <c r="A133" s="31" t="s">
        <v>572</v>
      </c>
      <c r="B133" s="32">
        <v>20126</v>
      </c>
      <c r="C133" s="33" t="s">
        <v>101</v>
      </c>
      <c r="D133" s="34" t="s">
        <v>537</v>
      </c>
      <c r="E133" s="35" t="s">
        <v>9</v>
      </c>
      <c r="F133" s="32">
        <v>1</v>
      </c>
      <c r="G133" s="36" t="s">
        <v>538</v>
      </c>
      <c r="H133" s="33" t="s">
        <v>523</v>
      </c>
      <c r="I133" s="37" t="s">
        <v>360</v>
      </c>
    </row>
    <row r="134" spans="1:9" outlineLevel="2" x14ac:dyDescent="0.25">
      <c r="A134" s="31" t="s">
        <v>572</v>
      </c>
      <c r="B134" s="32">
        <v>20126</v>
      </c>
      <c r="C134" s="33" t="s">
        <v>142</v>
      </c>
      <c r="D134" s="34" t="s">
        <v>575</v>
      </c>
      <c r="E134" s="35" t="s">
        <v>9</v>
      </c>
      <c r="F134" s="32">
        <v>1</v>
      </c>
      <c r="G134" s="36" t="s">
        <v>576</v>
      </c>
      <c r="H134" s="33" t="s">
        <v>523</v>
      </c>
      <c r="I134" s="37" t="s">
        <v>360</v>
      </c>
    </row>
    <row r="135" spans="1:9" outlineLevel="2" x14ac:dyDescent="0.25">
      <c r="A135" s="31" t="s">
        <v>572</v>
      </c>
      <c r="B135" s="32">
        <v>20126</v>
      </c>
      <c r="C135" s="33" t="s">
        <v>142</v>
      </c>
      <c r="D135" s="34" t="s">
        <v>543</v>
      </c>
      <c r="E135" s="35" t="s">
        <v>9</v>
      </c>
      <c r="F135" s="32">
        <v>1</v>
      </c>
      <c r="G135" s="36" t="s">
        <v>544</v>
      </c>
      <c r="H135" s="33" t="s">
        <v>523</v>
      </c>
      <c r="I135" s="37" t="s">
        <v>360</v>
      </c>
    </row>
    <row r="136" spans="1:9" outlineLevel="2" x14ac:dyDescent="0.25">
      <c r="A136" s="31" t="s">
        <v>572</v>
      </c>
      <c r="B136" s="32">
        <v>20126</v>
      </c>
      <c r="C136" s="33" t="s">
        <v>132</v>
      </c>
      <c r="D136" s="34" t="s">
        <v>577</v>
      </c>
      <c r="E136" s="35" t="s">
        <v>9</v>
      </c>
      <c r="F136" s="32">
        <v>2</v>
      </c>
      <c r="G136" s="36" t="s">
        <v>578</v>
      </c>
      <c r="H136" s="33" t="s">
        <v>523</v>
      </c>
      <c r="I136" s="37" t="s">
        <v>360</v>
      </c>
    </row>
    <row r="137" spans="1:9" outlineLevel="2" x14ac:dyDescent="0.25">
      <c r="A137" s="31" t="s">
        <v>572</v>
      </c>
      <c r="B137" s="32">
        <v>20126</v>
      </c>
      <c r="C137" s="33" t="s">
        <v>142</v>
      </c>
      <c r="D137" s="34" t="s">
        <v>521</v>
      </c>
      <c r="E137" s="35" t="s">
        <v>9</v>
      </c>
      <c r="F137" s="32">
        <v>1</v>
      </c>
      <c r="G137" s="36" t="s">
        <v>522</v>
      </c>
      <c r="H137" s="33" t="s">
        <v>523</v>
      </c>
      <c r="I137" s="37" t="s">
        <v>360</v>
      </c>
    </row>
    <row r="138" spans="1:9" outlineLevel="2" x14ac:dyDescent="0.25">
      <c r="A138" s="31" t="s">
        <v>572</v>
      </c>
      <c r="B138" s="32">
        <v>20126</v>
      </c>
      <c r="C138" s="33" t="s">
        <v>21</v>
      </c>
      <c r="D138" s="34" t="s">
        <v>579</v>
      </c>
      <c r="E138" s="35" t="s">
        <v>9</v>
      </c>
      <c r="F138" s="32">
        <v>1</v>
      </c>
      <c r="G138" s="36" t="s">
        <v>580</v>
      </c>
      <c r="H138" s="33" t="s">
        <v>523</v>
      </c>
      <c r="I138" s="37" t="s">
        <v>360</v>
      </c>
    </row>
    <row r="139" spans="1:9" outlineLevel="2" x14ac:dyDescent="0.25">
      <c r="A139" s="31" t="s">
        <v>572</v>
      </c>
      <c r="B139" s="32">
        <v>20126</v>
      </c>
      <c r="C139" s="33" t="s">
        <v>566</v>
      </c>
      <c r="D139" s="34" t="s">
        <v>567</v>
      </c>
      <c r="E139" s="35" t="s">
        <v>9</v>
      </c>
      <c r="F139" s="32">
        <v>1</v>
      </c>
      <c r="G139" s="36" t="s">
        <v>568</v>
      </c>
      <c r="H139" s="33" t="s">
        <v>523</v>
      </c>
      <c r="I139" s="37" t="s">
        <v>360</v>
      </c>
    </row>
    <row r="140" spans="1:9" ht="15.75" outlineLevel="2" thickBot="1" x14ac:dyDescent="0.3">
      <c r="A140" s="38" t="s">
        <v>572</v>
      </c>
      <c r="B140" s="39">
        <v>20126</v>
      </c>
      <c r="C140" s="40" t="s">
        <v>111</v>
      </c>
      <c r="D140" s="41" t="s">
        <v>526</v>
      </c>
      <c r="E140" s="42" t="s">
        <v>9</v>
      </c>
      <c r="F140" s="39">
        <v>1</v>
      </c>
      <c r="G140" s="43" t="s">
        <v>527</v>
      </c>
      <c r="H140" s="40" t="s">
        <v>476</v>
      </c>
      <c r="I140" s="44" t="s">
        <v>360</v>
      </c>
    </row>
    <row r="141" spans="1:9" ht="15.75" outlineLevel="1" thickBot="1" x14ac:dyDescent="0.3">
      <c r="A141" s="45" t="s">
        <v>581</v>
      </c>
      <c r="B141" s="46"/>
      <c r="C141" s="47"/>
      <c r="D141" s="48"/>
      <c r="E141" s="49"/>
      <c r="F141" s="46">
        <f>SUBTOTAL(9,F132:F140)</f>
        <v>10</v>
      </c>
      <c r="G141" s="50"/>
      <c r="H141" s="47"/>
      <c r="I141" s="51"/>
    </row>
    <row r="142" spans="1:9" outlineLevel="2" x14ac:dyDescent="0.25">
      <c r="A142" s="24" t="s">
        <v>582</v>
      </c>
      <c r="B142" s="25">
        <v>20127</v>
      </c>
      <c r="C142" s="26" t="s">
        <v>128</v>
      </c>
      <c r="D142" s="27" t="s">
        <v>583</v>
      </c>
      <c r="E142" s="28" t="s">
        <v>166</v>
      </c>
      <c r="F142" s="25">
        <v>1</v>
      </c>
      <c r="G142" s="29" t="s">
        <v>584</v>
      </c>
      <c r="H142" s="26" t="s">
        <v>585</v>
      </c>
      <c r="I142" s="30" t="s">
        <v>360</v>
      </c>
    </row>
    <row r="143" spans="1:9" outlineLevel="2" x14ac:dyDescent="0.25">
      <c r="A143" s="31" t="s">
        <v>582</v>
      </c>
      <c r="B143" s="32">
        <v>20127</v>
      </c>
      <c r="C143" s="33" t="s">
        <v>132</v>
      </c>
      <c r="D143" s="34" t="s">
        <v>586</v>
      </c>
      <c r="E143" s="35" t="s">
        <v>31</v>
      </c>
      <c r="F143" s="32">
        <v>1</v>
      </c>
      <c r="G143" s="36" t="s">
        <v>587</v>
      </c>
      <c r="H143" s="33" t="s">
        <v>585</v>
      </c>
      <c r="I143" s="37" t="s">
        <v>360</v>
      </c>
    </row>
    <row r="144" spans="1:9" outlineLevel="2" x14ac:dyDescent="0.25">
      <c r="A144" s="31" t="s">
        <v>582</v>
      </c>
      <c r="B144" s="32">
        <v>20127</v>
      </c>
      <c r="C144" s="33" t="s">
        <v>132</v>
      </c>
      <c r="D144" s="34" t="s">
        <v>588</v>
      </c>
      <c r="E144" s="35" t="s">
        <v>31</v>
      </c>
      <c r="F144" s="32">
        <v>1</v>
      </c>
      <c r="G144" s="36" t="s">
        <v>589</v>
      </c>
      <c r="H144" s="33" t="s">
        <v>585</v>
      </c>
      <c r="I144" s="37" t="s">
        <v>360</v>
      </c>
    </row>
    <row r="145" spans="1:9" outlineLevel="2" x14ac:dyDescent="0.25">
      <c r="A145" s="31" t="s">
        <v>582</v>
      </c>
      <c r="B145" s="32">
        <v>20127</v>
      </c>
      <c r="C145" s="33" t="s">
        <v>132</v>
      </c>
      <c r="D145" s="34" t="s">
        <v>590</v>
      </c>
      <c r="E145" s="35" t="s">
        <v>31</v>
      </c>
      <c r="F145" s="32">
        <v>1</v>
      </c>
      <c r="G145" s="36" t="s">
        <v>591</v>
      </c>
      <c r="H145" s="33" t="s">
        <v>585</v>
      </c>
      <c r="I145" s="37" t="s">
        <v>360</v>
      </c>
    </row>
    <row r="146" spans="1:9" outlineLevel="2" x14ac:dyDescent="0.25">
      <c r="A146" s="31" t="s">
        <v>582</v>
      </c>
      <c r="B146" s="32">
        <v>20127</v>
      </c>
      <c r="C146" s="33" t="s">
        <v>132</v>
      </c>
      <c r="D146" s="34" t="s">
        <v>592</v>
      </c>
      <c r="E146" s="35" t="s">
        <v>31</v>
      </c>
      <c r="F146" s="32">
        <v>1</v>
      </c>
      <c r="G146" s="36" t="s">
        <v>593</v>
      </c>
      <c r="H146" s="33" t="s">
        <v>585</v>
      </c>
      <c r="I146" s="37" t="s">
        <v>360</v>
      </c>
    </row>
    <row r="147" spans="1:9" outlineLevel="2" x14ac:dyDescent="0.25">
      <c r="A147" s="31" t="s">
        <v>582</v>
      </c>
      <c r="B147" s="32">
        <v>20127</v>
      </c>
      <c r="C147" s="33" t="s">
        <v>72</v>
      </c>
      <c r="D147" s="34" t="s">
        <v>594</v>
      </c>
      <c r="E147" s="35" t="s">
        <v>31</v>
      </c>
      <c r="F147" s="32">
        <v>1</v>
      </c>
      <c r="G147" s="36" t="s">
        <v>595</v>
      </c>
      <c r="H147" s="33" t="s">
        <v>585</v>
      </c>
      <c r="I147" s="37" t="s">
        <v>360</v>
      </c>
    </row>
    <row r="148" spans="1:9" outlineLevel="2" x14ac:dyDescent="0.25">
      <c r="A148" s="31" t="s">
        <v>582</v>
      </c>
      <c r="B148" s="32">
        <v>20127</v>
      </c>
      <c r="C148" s="33" t="s">
        <v>72</v>
      </c>
      <c r="D148" s="34" t="s">
        <v>596</v>
      </c>
      <c r="E148" s="35" t="s">
        <v>31</v>
      </c>
      <c r="F148" s="32">
        <v>1</v>
      </c>
      <c r="G148" s="36" t="s">
        <v>597</v>
      </c>
      <c r="H148" s="33" t="s">
        <v>585</v>
      </c>
      <c r="I148" s="37" t="s">
        <v>360</v>
      </c>
    </row>
    <row r="149" spans="1:9" outlineLevel="2" x14ac:dyDescent="0.25">
      <c r="A149" s="31" t="s">
        <v>582</v>
      </c>
      <c r="B149" s="32">
        <v>20127</v>
      </c>
      <c r="C149" s="33" t="s">
        <v>139</v>
      </c>
      <c r="D149" s="34" t="s">
        <v>598</v>
      </c>
      <c r="E149" s="35" t="s">
        <v>137</v>
      </c>
      <c r="F149" s="32">
        <v>1</v>
      </c>
      <c r="G149" s="36" t="s">
        <v>599</v>
      </c>
      <c r="H149" s="33" t="s">
        <v>585</v>
      </c>
      <c r="I149" s="37" t="s">
        <v>360</v>
      </c>
    </row>
    <row r="150" spans="1:9" outlineLevel="2" x14ac:dyDescent="0.25">
      <c r="A150" s="31" t="s">
        <v>582</v>
      </c>
      <c r="B150" s="32">
        <v>20127</v>
      </c>
      <c r="C150" s="33" t="s">
        <v>139</v>
      </c>
      <c r="D150" s="34" t="s">
        <v>175</v>
      </c>
      <c r="E150" s="35" t="s">
        <v>137</v>
      </c>
      <c r="F150" s="32">
        <v>1</v>
      </c>
      <c r="G150" s="36" t="s">
        <v>600</v>
      </c>
      <c r="H150" s="33" t="s">
        <v>585</v>
      </c>
      <c r="I150" s="37" t="s">
        <v>360</v>
      </c>
    </row>
    <row r="151" spans="1:9" outlineLevel="2" x14ac:dyDescent="0.25">
      <c r="A151" s="58" t="s">
        <v>582</v>
      </c>
      <c r="B151" s="59">
        <v>20127</v>
      </c>
      <c r="C151" s="60" t="s">
        <v>139</v>
      </c>
      <c r="D151" s="61" t="s">
        <v>207</v>
      </c>
      <c r="E151" s="62" t="s">
        <v>137</v>
      </c>
      <c r="F151" s="59">
        <v>2</v>
      </c>
      <c r="G151" s="63" t="s">
        <v>601</v>
      </c>
      <c r="H151" s="60" t="s">
        <v>585</v>
      </c>
      <c r="I151" s="37" t="s">
        <v>360</v>
      </c>
    </row>
    <row r="152" spans="1:9" outlineLevel="2" x14ac:dyDescent="0.25">
      <c r="A152" s="31" t="s">
        <v>582</v>
      </c>
      <c r="B152" s="32">
        <v>20127</v>
      </c>
      <c r="C152" s="33" t="s">
        <v>86</v>
      </c>
      <c r="D152" s="34" t="s">
        <v>602</v>
      </c>
      <c r="E152" s="35" t="s">
        <v>31</v>
      </c>
      <c r="F152" s="32">
        <v>1</v>
      </c>
      <c r="G152" s="36" t="s">
        <v>603</v>
      </c>
      <c r="H152" s="33" t="s">
        <v>585</v>
      </c>
      <c r="I152" s="37" t="s">
        <v>360</v>
      </c>
    </row>
    <row r="153" spans="1:9" outlineLevel="2" x14ac:dyDescent="0.25">
      <c r="A153" s="31" t="s">
        <v>582</v>
      </c>
      <c r="B153" s="32">
        <v>20127</v>
      </c>
      <c r="C153" s="33" t="s">
        <v>86</v>
      </c>
      <c r="D153" s="34" t="s">
        <v>602</v>
      </c>
      <c r="E153" s="35" t="s">
        <v>137</v>
      </c>
      <c r="F153" s="32">
        <v>1</v>
      </c>
      <c r="G153" s="36" t="s">
        <v>604</v>
      </c>
      <c r="H153" s="33" t="s">
        <v>585</v>
      </c>
      <c r="I153" s="37" t="s">
        <v>360</v>
      </c>
    </row>
    <row r="154" spans="1:9" outlineLevel="2" x14ac:dyDescent="0.25">
      <c r="A154" s="31" t="s">
        <v>582</v>
      </c>
      <c r="B154" s="32">
        <v>20127</v>
      </c>
      <c r="C154" s="33" t="s">
        <v>86</v>
      </c>
      <c r="D154" s="34" t="s">
        <v>605</v>
      </c>
      <c r="E154" s="35" t="s">
        <v>31</v>
      </c>
      <c r="F154" s="32">
        <v>1</v>
      </c>
      <c r="G154" s="36" t="s">
        <v>606</v>
      </c>
      <c r="H154" s="33" t="s">
        <v>585</v>
      </c>
      <c r="I154" s="37" t="s">
        <v>360</v>
      </c>
    </row>
    <row r="155" spans="1:9" outlineLevel="2" x14ac:dyDescent="0.25">
      <c r="A155" s="31" t="s">
        <v>582</v>
      </c>
      <c r="B155" s="32">
        <v>20127</v>
      </c>
      <c r="C155" s="33" t="s">
        <v>86</v>
      </c>
      <c r="D155" s="34" t="s">
        <v>605</v>
      </c>
      <c r="E155" s="35" t="s">
        <v>137</v>
      </c>
      <c r="F155" s="32">
        <v>1</v>
      </c>
      <c r="G155" s="36" t="s">
        <v>607</v>
      </c>
      <c r="H155" s="33" t="s">
        <v>585</v>
      </c>
      <c r="I155" s="37" t="s">
        <v>360</v>
      </c>
    </row>
    <row r="156" spans="1:9" outlineLevel="2" x14ac:dyDescent="0.25">
      <c r="A156" s="31" t="s">
        <v>582</v>
      </c>
      <c r="B156" s="32">
        <v>20127</v>
      </c>
      <c r="C156" s="33" t="s">
        <v>86</v>
      </c>
      <c r="D156" s="34" t="s">
        <v>608</v>
      </c>
      <c r="E156" s="35" t="s">
        <v>137</v>
      </c>
      <c r="F156" s="32">
        <v>1</v>
      </c>
      <c r="G156" s="36" t="s">
        <v>609</v>
      </c>
      <c r="H156" s="33" t="s">
        <v>585</v>
      </c>
      <c r="I156" s="37" t="s">
        <v>360</v>
      </c>
    </row>
    <row r="157" spans="1:9" outlineLevel="2" x14ac:dyDescent="0.25">
      <c r="A157" s="31" t="s">
        <v>582</v>
      </c>
      <c r="B157" s="32">
        <v>20127</v>
      </c>
      <c r="C157" s="33" t="s">
        <v>86</v>
      </c>
      <c r="D157" s="34" t="s">
        <v>610</v>
      </c>
      <c r="E157" s="35" t="s">
        <v>31</v>
      </c>
      <c r="F157" s="32">
        <v>1</v>
      </c>
      <c r="G157" s="36" t="s">
        <v>611</v>
      </c>
      <c r="H157" s="33" t="s">
        <v>585</v>
      </c>
      <c r="I157" s="37" t="s">
        <v>360</v>
      </c>
    </row>
    <row r="158" spans="1:9" outlineLevel="2" x14ac:dyDescent="0.25">
      <c r="A158" s="31" t="s">
        <v>582</v>
      </c>
      <c r="B158" s="32">
        <v>20127</v>
      </c>
      <c r="C158" s="33" t="s">
        <v>139</v>
      </c>
      <c r="D158" s="34" t="s">
        <v>612</v>
      </c>
      <c r="E158" s="35" t="s">
        <v>137</v>
      </c>
      <c r="F158" s="32">
        <v>1</v>
      </c>
      <c r="G158" s="36" t="s">
        <v>613</v>
      </c>
      <c r="H158" s="33" t="s">
        <v>585</v>
      </c>
      <c r="I158" s="37" t="s">
        <v>360</v>
      </c>
    </row>
    <row r="159" spans="1:9" outlineLevel="2" x14ac:dyDescent="0.25">
      <c r="A159" s="31" t="s">
        <v>582</v>
      </c>
      <c r="B159" s="32">
        <v>20127</v>
      </c>
      <c r="C159" s="33" t="s">
        <v>139</v>
      </c>
      <c r="D159" s="34" t="s">
        <v>614</v>
      </c>
      <c r="E159" s="35" t="s">
        <v>31</v>
      </c>
      <c r="F159" s="32">
        <v>1</v>
      </c>
      <c r="G159" s="36" t="s">
        <v>615</v>
      </c>
      <c r="H159" s="33" t="s">
        <v>585</v>
      </c>
      <c r="I159" s="37" t="s">
        <v>360</v>
      </c>
    </row>
    <row r="160" spans="1:9" outlineLevel="2" x14ac:dyDescent="0.25">
      <c r="A160" s="31" t="s">
        <v>582</v>
      </c>
      <c r="B160" s="32">
        <v>20127</v>
      </c>
      <c r="C160" s="33" t="s">
        <v>101</v>
      </c>
      <c r="D160" s="34" t="s">
        <v>216</v>
      </c>
      <c r="E160" s="35" t="s">
        <v>31</v>
      </c>
      <c r="F160" s="32">
        <v>1</v>
      </c>
      <c r="G160" s="36" t="s">
        <v>616</v>
      </c>
      <c r="H160" s="33" t="s">
        <v>585</v>
      </c>
      <c r="I160" s="37" t="s">
        <v>360</v>
      </c>
    </row>
    <row r="161" spans="1:9" outlineLevel="2" x14ac:dyDescent="0.25">
      <c r="A161" s="31" t="s">
        <v>582</v>
      </c>
      <c r="B161" s="32">
        <v>20127</v>
      </c>
      <c r="C161" s="33" t="s">
        <v>21</v>
      </c>
      <c r="D161" s="34" t="s">
        <v>617</v>
      </c>
      <c r="E161" s="35" t="s">
        <v>137</v>
      </c>
      <c r="F161" s="32">
        <v>1</v>
      </c>
      <c r="G161" s="36" t="s">
        <v>618</v>
      </c>
      <c r="H161" s="33" t="s">
        <v>585</v>
      </c>
      <c r="I161" s="37" t="s">
        <v>360</v>
      </c>
    </row>
    <row r="162" spans="1:9" outlineLevel="2" x14ac:dyDescent="0.25">
      <c r="A162" s="31" t="s">
        <v>582</v>
      </c>
      <c r="B162" s="32">
        <v>20127</v>
      </c>
      <c r="C162" s="33" t="s">
        <v>21</v>
      </c>
      <c r="D162" s="34" t="s">
        <v>619</v>
      </c>
      <c r="E162" s="35" t="s">
        <v>31</v>
      </c>
      <c r="F162" s="32">
        <v>1</v>
      </c>
      <c r="G162" s="36" t="s">
        <v>620</v>
      </c>
      <c r="H162" s="33" t="s">
        <v>585</v>
      </c>
      <c r="I162" s="37" t="s">
        <v>360</v>
      </c>
    </row>
    <row r="163" spans="1:9" outlineLevel="2" x14ac:dyDescent="0.25">
      <c r="A163" s="31" t="s">
        <v>582</v>
      </c>
      <c r="B163" s="32">
        <v>20127</v>
      </c>
      <c r="C163" s="33" t="s">
        <v>142</v>
      </c>
      <c r="D163" s="34" t="s">
        <v>621</v>
      </c>
      <c r="E163" s="35" t="s">
        <v>31</v>
      </c>
      <c r="F163" s="32">
        <v>1</v>
      </c>
      <c r="G163" s="36" t="s">
        <v>622</v>
      </c>
      <c r="H163" s="33" t="s">
        <v>585</v>
      </c>
      <c r="I163" s="37" t="s">
        <v>360</v>
      </c>
    </row>
    <row r="164" spans="1:9" outlineLevel="2" x14ac:dyDescent="0.25">
      <c r="A164" s="31" t="s">
        <v>582</v>
      </c>
      <c r="B164" s="32">
        <v>20127</v>
      </c>
      <c r="C164" s="33" t="s">
        <v>142</v>
      </c>
      <c r="D164" s="34" t="s">
        <v>621</v>
      </c>
      <c r="E164" s="35" t="s">
        <v>137</v>
      </c>
      <c r="F164" s="32">
        <v>1</v>
      </c>
      <c r="G164" s="36" t="s">
        <v>623</v>
      </c>
      <c r="H164" s="33" t="s">
        <v>585</v>
      </c>
      <c r="I164" s="37" t="s">
        <v>360</v>
      </c>
    </row>
    <row r="165" spans="1:9" outlineLevel="2" x14ac:dyDescent="0.25">
      <c r="A165" s="31" t="s">
        <v>582</v>
      </c>
      <c r="B165" s="32">
        <v>20127</v>
      </c>
      <c r="C165" s="33" t="s">
        <v>142</v>
      </c>
      <c r="D165" s="34" t="s">
        <v>624</v>
      </c>
      <c r="E165" s="35" t="s">
        <v>137</v>
      </c>
      <c r="F165" s="32">
        <v>1</v>
      </c>
      <c r="G165" s="36" t="s">
        <v>625</v>
      </c>
      <c r="H165" s="33" t="s">
        <v>585</v>
      </c>
      <c r="I165" s="37" t="s">
        <v>360</v>
      </c>
    </row>
    <row r="166" spans="1:9" outlineLevel="2" x14ac:dyDescent="0.25">
      <c r="A166" s="31" t="s">
        <v>582</v>
      </c>
      <c r="B166" s="32">
        <v>20127</v>
      </c>
      <c r="C166" s="33" t="s">
        <v>142</v>
      </c>
      <c r="D166" s="34" t="s">
        <v>626</v>
      </c>
      <c r="E166" s="35" t="s">
        <v>31</v>
      </c>
      <c r="F166" s="32">
        <v>1</v>
      </c>
      <c r="G166" s="36" t="s">
        <v>627</v>
      </c>
      <c r="H166" s="33" t="s">
        <v>585</v>
      </c>
      <c r="I166" s="37" t="s">
        <v>360</v>
      </c>
    </row>
    <row r="167" spans="1:9" outlineLevel="2" x14ac:dyDescent="0.25">
      <c r="A167" s="31" t="s">
        <v>582</v>
      </c>
      <c r="B167" s="32">
        <v>20127</v>
      </c>
      <c r="C167" s="33" t="s">
        <v>142</v>
      </c>
      <c r="D167" s="34" t="s">
        <v>628</v>
      </c>
      <c r="E167" s="35" t="s">
        <v>137</v>
      </c>
      <c r="F167" s="32">
        <v>1</v>
      </c>
      <c r="G167" s="36" t="s">
        <v>629</v>
      </c>
      <c r="H167" s="33" t="s">
        <v>585</v>
      </c>
      <c r="I167" s="37" t="s">
        <v>360</v>
      </c>
    </row>
    <row r="168" spans="1:9" outlineLevel="2" x14ac:dyDescent="0.25">
      <c r="A168" s="31" t="s">
        <v>582</v>
      </c>
      <c r="B168" s="32">
        <v>20127</v>
      </c>
      <c r="C168" s="33" t="s">
        <v>142</v>
      </c>
      <c r="D168" s="34" t="s">
        <v>630</v>
      </c>
      <c r="E168" s="35" t="s">
        <v>137</v>
      </c>
      <c r="F168" s="32">
        <v>1</v>
      </c>
      <c r="G168" s="36" t="s">
        <v>631</v>
      </c>
      <c r="H168" s="33" t="s">
        <v>585</v>
      </c>
      <c r="I168" s="37" t="s">
        <v>360</v>
      </c>
    </row>
    <row r="169" spans="1:9" outlineLevel="2" x14ac:dyDescent="0.25">
      <c r="A169" s="31" t="s">
        <v>582</v>
      </c>
      <c r="B169" s="32">
        <v>20127</v>
      </c>
      <c r="C169" s="33" t="s">
        <v>142</v>
      </c>
      <c r="D169" s="34" t="s">
        <v>632</v>
      </c>
      <c r="E169" s="35" t="s">
        <v>31</v>
      </c>
      <c r="F169" s="32">
        <v>1</v>
      </c>
      <c r="G169" s="36" t="s">
        <v>633</v>
      </c>
      <c r="H169" s="33" t="s">
        <v>585</v>
      </c>
      <c r="I169" s="37" t="s">
        <v>360</v>
      </c>
    </row>
    <row r="170" spans="1:9" outlineLevel="2" x14ac:dyDescent="0.25">
      <c r="A170" s="31" t="s">
        <v>582</v>
      </c>
      <c r="B170" s="32">
        <v>20127</v>
      </c>
      <c r="C170" s="33" t="s">
        <v>142</v>
      </c>
      <c r="D170" s="34" t="s">
        <v>632</v>
      </c>
      <c r="E170" s="35" t="s">
        <v>137</v>
      </c>
      <c r="F170" s="32">
        <v>1</v>
      </c>
      <c r="G170" s="36" t="s">
        <v>634</v>
      </c>
      <c r="H170" s="33" t="s">
        <v>585</v>
      </c>
      <c r="I170" s="37" t="s">
        <v>360</v>
      </c>
    </row>
    <row r="171" spans="1:9" outlineLevel="2" x14ac:dyDescent="0.25">
      <c r="A171" s="31" t="s">
        <v>582</v>
      </c>
      <c r="B171" s="32">
        <v>20127</v>
      </c>
      <c r="C171" s="33" t="s">
        <v>635</v>
      </c>
      <c r="D171" s="34" t="s">
        <v>636</v>
      </c>
      <c r="E171" s="35" t="s">
        <v>137</v>
      </c>
      <c r="F171" s="32">
        <v>1</v>
      </c>
      <c r="G171" s="36" t="s">
        <v>637</v>
      </c>
      <c r="H171" s="33" t="s">
        <v>585</v>
      </c>
      <c r="I171" s="37" t="s">
        <v>360</v>
      </c>
    </row>
    <row r="172" spans="1:9" ht="15.75" outlineLevel="2" thickBot="1" x14ac:dyDescent="0.3">
      <c r="A172" s="38" t="s">
        <v>582</v>
      </c>
      <c r="B172" s="39">
        <v>20127</v>
      </c>
      <c r="C172" s="40" t="s">
        <v>635</v>
      </c>
      <c r="D172" s="41" t="s">
        <v>638</v>
      </c>
      <c r="E172" s="42" t="s">
        <v>137</v>
      </c>
      <c r="F172" s="39">
        <v>1</v>
      </c>
      <c r="G172" s="43" t="s">
        <v>639</v>
      </c>
      <c r="H172" s="40" t="s">
        <v>585</v>
      </c>
      <c r="I172" s="44" t="s">
        <v>360</v>
      </c>
    </row>
    <row r="173" spans="1:9" outlineLevel="1" x14ac:dyDescent="0.25">
      <c r="A173" s="64" t="s">
        <v>640</v>
      </c>
      <c r="B173" s="65"/>
      <c r="C173" s="66"/>
      <c r="D173" s="67"/>
      <c r="E173" s="68"/>
      <c r="F173" s="65">
        <f>SUBTOTAL(9,F142:F172)</f>
        <v>32</v>
      </c>
      <c r="G173" s="69"/>
      <c r="H173" s="66"/>
      <c r="I173" s="70"/>
    </row>
    <row r="174" spans="1:9" outlineLevel="2" x14ac:dyDescent="0.25">
      <c r="A174" s="31" t="s">
        <v>641</v>
      </c>
      <c r="B174" s="32">
        <v>20128</v>
      </c>
      <c r="C174" s="33" t="s">
        <v>17</v>
      </c>
      <c r="D174" s="34" t="s">
        <v>642</v>
      </c>
      <c r="E174" s="35" t="s">
        <v>9</v>
      </c>
      <c r="F174" s="32">
        <v>1</v>
      </c>
      <c r="G174" s="36" t="s">
        <v>643</v>
      </c>
      <c r="H174" s="33" t="s">
        <v>644</v>
      </c>
      <c r="I174" s="37" t="s">
        <v>360</v>
      </c>
    </row>
    <row r="175" spans="1:9" outlineLevel="2" x14ac:dyDescent="0.25">
      <c r="A175" s="31" t="s">
        <v>641</v>
      </c>
      <c r="B175" s="32">
        <v>20128</v>
      </c>
      <c r="C175" s="33" t="s">
        <v>132</v>
      </c>
      <c r="D175" s="34" t="s">
        <v>645</v>
      </c>
      <c r="E175" s="35" t="s">
        <v>9</v>
      </c>
      <c r="F175" s="32">
        <v>1</v>
      </c>
      <c r="G175" s="36" t="s">
        <v>646</v>
      </c>
      <c r="H175" s="33" t="s">
        <v>644</v>
      </c>
      <c r="I175" s="37" t="s">
        <v>360</v>
      </c>
    </row>
    <row r="176" spans="1:9" outlineLevel="2" x14ac:dyDescent="0.25">
      <c r="A176" s="31" t="s">
        <v>641</v>
      </c>
      <c r="B176" s="32">
        <v>20128</v>
      </c>
      <c r="C176" s="33" t="s">
        <v>132</v>
      </c>
      <c r="D176" s="34" t="s">
        <v>647</v>
      </c>
      <c r="E176" s="35" t="s">
        <v>9</v>
      </c>
      <c r="F176" s="32">
        <v>2</v>
      </c>
      <c r="G176" s="36" t="s">
        <v>648</v>
      </c>
      <c r="H176" s="33" t="s">
        <v>644</v>
      </c>
      <c r="I176" s="37" t="s">
        <v>360</v>
      </c>
    </row>
    <row r="177" spans="1:9" outlineLevel="2" x14ac:dyDescent="0.25">
      <c r="A177" s="31" t="s">
        <v>641</v>
      </c>
      <c r="B177" s="32">
        <v>20128</v>
      </c>
      <c r="C177" s="33" t="s">
        <v>111</v>
      </c>
      <c r="D177" s="34" t="s">
        <v>649</v>
      </c>
      <c r="E177" s="35" t="s">
        <v>9</v>
      </c>
      <c r="F177" s="32">
        <v>2</v>
      </c>
      <c r="G177" s="36" t="s">
        <v>650</v>
      </c>
      <c r="H177" s="33" t="s">
        <v>644</v>
      </c>
      <c r="I177" s="37" t="s">
        <v>360</v>
      </c>
    </row>
    <row r="178" spans="1:9" outlineLevel="2" x14ac:dyDescent="0.25">
      <c r="A178" s="31" t="s">
        <v>641</v>
      </c>
      <c r="B178" s="32">
        <v>20128</v>
      </c>
      <c r="C178" s="33" t="s">
        <v>111</v>
      </c>
      <c r="D178" s="34" t="s">
        <v>651</v>
      </c>
      <c r="E178" s="35" t="s">
        <v>9</v>
      </c>
      <c r="F178" s="32">
        <v>1</v>
      </c>
      <c r="G178" s="36" t="s">
        <v>648</v>
      </c>
      <c r="H178" s="33" t="s">
        <v>644</v>
      </c>
      <c r="I178" s="37" t="s">
        <v>360</v>
      </c>
    </row>
    <row r="179" spans="1:9" outlineLevel="2" x14ac:dyDescent="0.25">
      <c r="A179" s="31" t="s">
        <v>641</v>
      </c>
      <c r="B179" s="32">
        <v>20128</v>
      </c>
      <c r="C179" s="33" t="s">
        <v>128</v>
      </c>
      <c r="D179" s="34" t="s">
        <v>652</v>
      </c>
      <c r="E179" s="35" t="s">
        <v>9</v>
      </c>
      <c r="F179" s="32">
        <v>3</v>
      </c>
      <c r="G179" s="36" t="s">
        <v>653</v>
      </c>
      <c r="H179" s="33" t="s">
        <v>644</v>
      </c>
      <c r="I179" s="37" t="s">
        <v>360</v>
      </c>
    </row>
    <row r="180" spans="1:9" outlineLevel="2" x14ac:dyDescent="0.25">
      <c r="A180" s="31" t="s">
        <v>641</v>
      </c>
      <c r="B180" s="32">
        <v>20128</v>
      </c>
      <c r="C180" s="33" t="s">
        <v>72</v>
      </c>
      <c r="D180" s="34" t="s">
        <v>654</v>
      </c>
      <c r="E180" s="35" t="s">
        <v>9</v>
      </c>
      <c r="F180" s="32">
        <v>2</v>
      </c>
      <c r="G180" s="36" t="s">
        <v>655</v>
      </c>
      <c r="H180" s="33" t="s">
        <v>644</v>
      </c>
      <c r="I180" s="37" t="s">
        <v>360</v>
      </c>
    </row>
    <row r="181" spans="1:9" outlineLevel="2" x14ac:dyDescent="0.25">
      <c r="A181" s="31" t="s">
        <v>641</v>
      </c>
      <c r="B181" s="32">
        <v>20128</v>
      </c>
      <c r="C181" s="33" t="s">
        <v>72</v>
      </c>
      <c r="D181" s="34" t="s">
        <v>656</v>
      </c>
      <c r="E181" s="35" t="s">
        <v>9</v>
      </c>
      <c r="F181" s="32">
        <v>1</v>
      </c>
      <c r="G181" s="36" t="s">
        <v>657</v>
      </c>
      <c r="H181" s="33" t="s">
        <v>644</v>
      </c>
      <c r="I181" s="37" t="s">
        <v>360</v>
      </c>
    </row>
    <row r="182" spans="1:9" outlineLevel="2" x14ac:dyDescent="0.25">
      <c r="A182" s="31" t="s">
        <v>641</v>
      </c>
      <c r="B182" s="32">
        <v>20128</v>
      </c>
      <c r="C182" s="33" t="s">
        <v>101</v>
      </c>
      <c r="D182" s="34" t="s">
        <v>658</v>
      </c>
      <c r="E182" s="35" t="s">
        <v>9</v>
      </c>
      <c r="F182" s="32">
        <v>2</v>
      </c>
      <c r="G182" s="36" t="s">
        <v>659</v>
      </c>
      <c r="H182" s="33" t="s">
        <v>644</v>
      </c>
      <c r="I182" s="37" t="s">
        <v>360</v>
      </c>
    </row>
    <row r="183" spans="1:9" outlineLevel="2" x14ac:dyDescent="0.25">
      <c r="A183" s="31" t="s">
        <v>641</v>
      </c>
      <c r="B183" s="32">
        <v>20128</v>
      </c>
      <c r="C183" s="33" t="s">
        <v>86</v>
      </c>
      <c r="D183" s="34" t="s">
        <v>660</v>
      </c>
      <c r="E183" s="35" t="s">
        <v>9</v>
      </c>
      <c r="F183" s="32">
        <v>1</v>
      </c>
      <c r="G183" s="36" t="s">
        <v>661</v>
      </c>
      <c r="H183" s="33" t="s">
        <v>644</v>
      </c>
      <c r="I183" s="37" t="s">
        <v>360</v>
      </c>
    </row>
    <row r="184" spans="1:9" outlineLevel="2" x14ac:dyDescent="0.25">
      <c r="A184" s="31" t="s">
        <v>641</v>
      </c>
      <c r="B184" s="32">
        <v>20128</v>
      </c>
      <c r="C184" s="33" t="s">
        <v>86</v>
      </c>
      <c r="D184" s="34" t="s">
        <v>662</v>
      </c>
      <c r="E184" s="35" t="s">
        <v>9</v>
      </c>
      <c r="F184" s="32">
        <v>1</v>
      </c>
      <c r="G184" s="36" t="s">
        <v>663</v>
      </c>
      <c r="H184" s="33" t="s">
        <v>644</v>
      </c>
      <c r="I184" s="37" t="s">
        <v>360</v>
      </c>
    </row>
    <row r="185" spans="1:9" outlineLevel="2" x14ac:dyDescent="0.25">
      <c r="A185" s="31" t="s">
        <v>641</v>
      </c>
      <c r="B185" s="32">
        <v>20128</v>
      </c>
      <c r="C185" s="33" t="s">
        <v>86</v>
      </c>
      <c r="D185" s="34" t="s">
        <v>664</v>
      </c>
      <c r="E185" s="35" t="s">
        <v>9</v>
      </c>
      <c r="F185" s="32">
        <v>1</v>
      </c>
      <c r="G185" s="36" t="s">
        <v>663</v>
      </c>
      <c r="H185" s="33" t="s">
        <v>644</v>
      </c>
      <c r="I185" s="37" t="s">
        <v>360</v>
      </c>
    </row>
    <row r="186" spans="1:9" outlineLevel="2" x14ac:dyDescent="0.25">
      <c r="A186" s="31" t="s">
        <v>641</v>
      </c>
      <c r="B186" s="32">
        <v>20128</v>
      </c>
      <c r="C186" s="33" t="s">
        <v>86</v>
      </c>
      <c r="D186" s="34" t="s">
        <v>665</v>
      </c>
      <c r="E186" s="35" t="s">
        <v>9</v>
      </c>
      <c r="F186" s="32">
        <v>1</v>
      </c>
      <c r="G186" s="36" t="s">
        <v>666</v>
      </c>
      <c r="H186" s="33" t="s">
        <v>644</v>
      </c>
      <c r="I186" s="37" t="s">
        <v>360</v>
      </c>
    </row>
    <row r="187" spans="1:9" outlineLevel="2" x14ac:dyDescent="0.25">
      <c r="A187" s="31" t="s">
        <v>641</v>
      </c>
      <c r="B187" s="32">
        <v>20128</v>
      </c>
      <c r="C187" s="33" t="s">
        <v>86</v>
      </c>
      <c r="D187" s="34" t="s">
        <v>667</v>
      </c>
      <c r="E187" s="35" t="s">
        <v>9</v>
      </c>
      <c r="F187" s="32">
        <v>1</v>
      </c>
      <c r="G187" s="36" t="s">
        <v>668</v>
      </c>
      <c r="H187" s="33" t="s">
        <v>644</v>
      </c>
      <c r="I187" s="37" t="s">
        <v>360</v>
      </c>
    </row>
    <row r="188" spans="1:9" outlineLevel="2" x14ac:dyDescent="0.25">
      <c r="A188" s="31" t="s">
        <v>641</v>
      </c>
      <c r="B188" s="32">
        <v>20128</v>
      </c>
      <c r="C188" s="33" t="s">
        <v>101</v>
      </c>
      <c r="D188" s="34" t="s">
        <v>669</v>
      </c>
      <c r="E188" s="35" t="s">
        <v>9</v>
      </c>
      <c r="F188" s="32">
        <v>1</v>
      </c>
      <c r="G188" s="36" t="s">
        <v>666</v>
      </c>
      <c r="H188" s="33" t="s">
        <v>644</v>
      </c>
      <c r="I188" s="37" t="s">
        <v>360</v>
      </c>
    </row>
    <row r="189" spans="1:9" outlineLevel="2" x14ac:dyDescent="0.25">
      <c r="A189" s="31" t="s">
        <v>641</v>
      </c>
      <c r="B189" s="32">
        <v>20128</v>
      </c>
      <c r="C189" s="33" t="s">
        <v>86</v>
      </c>
      <c r="D189" s="34" t="s">
        <v>670</v>
      </c>
      <c r="E189" s="35" t="s">
        <v>9</v>
      </c>
      <c r="F189" s="32">
        <v>1</v>
      </c>
      <c r="G189" s="36" t="s">
        <v>671</v>
      </c>
      <c r="H189" s="33" t="s">
        <v>644</v>
      </c>
      <c r="I189" s="37" t="s">
        <v>360</v>
      </c>
    </row>
    <row r="190" spans="1:9" outlineLevel="2" x14ac:dyDescent="0.25">
      <c r="A190" s="31" t="s">
        <v>641</v>
      </c>
      <c r="B190" s="32">
        <v>20128</v>
      </c>
      <c r="C190" s="33" t="s">
        <v>101</v>
      </c>
      <c r="D190" s="34" t="s">
        <v>672</v>
      </c>
      <c r="E190" s="35" t="s">
        <v>9</v>
      </c>
      <c r="F190" s="32">
        <v>2</v>
      </c>
      <c r="G190" s="36" t="s">
        <v>659</v>
      </c>
      <c r="H190" s="33" t="s">
        <v>644</v>
      </c>
      <c r="I190" s="37" t="s">
        <v>360</v>
      </c>
    </row>
    <row r="191" spans="1:9" outlineLevel="2" x14ac:dyDescent="0.25">
      <c r="A191" s="31" t="s">
        <v>641</v>
      </c>
      <c r="B191" s="32">
        <v>20128</v>
      </c>
      <c r="C191" s="33" t="s">
        <v>101</v>
      </c>
      <c r="D191" s="34" t="s">
        <v>673</v>
      </c>
      <c r="E191" s="35" t="s">
        <v>9</v>
      </c>
      <c r="F191" s="32">
        <v>1</v>
      </c>
      <c r="G191" s="36" t="s">
        <v>663</v>
      </c>
      <c r="H191" s="33" t="s">
        <v>644</v>
      </c>
      <c r="I191" s="37" t="s">
        <v>360</v>
      </c>
    </row>
    <row r="192" spans="1:9" outlineLevel="2" x14ac:dyDescent="0.25">
      <c r="A192" s="31" t="s">
        <v>641</v>
      </c>
      <c r="B192" s="32">
        <v>20128</v>
      </c>
      <c r="C192" s="33" t="s">
        <v>101</v>
      </c>
      <c r="D192" s="34" t="s">
        <v>674</v>
      </c>
      <c r="E192" s="35" t="s">
        <v>9</v>
      </c>
      <c r="F192" s="32">
        <v>1</v>
      </c>
      <c r="G192" s="36" t="s">
        <v>675</v>
      </c>
      <c r="H192" s="33" t="s">
        <v>644</v>
      </c>
      <c r="I192" s="37" t="s">
        <v>360</v>
      </c>
    </row>
    <row r="193" spans="1:9" outlineLevel="2" x14ac:dyDescent="0.25">
      <c r="A193" s="31" t="s">
        <v>641</v>
      </c>
      <c r="B193" s="32">
        <v>20128</v>
      </c>
      <c r="C193" s="33" t="s">
        <v>101</v>
      </c>
      <c r="D193" s="34" t="s">
        <v>676</v>
      </c>
      <c r="E193" s="35" t="s">
        <v>9</v>
      </c>
      <c r="F193" s="32">
        <v>1</v>
      </c>
      <c r="G193" s="36" t="s">
        <v>675</v>
      </c>
      <c r="H193" s="33" t="s">
        <v>644</v>
      </c>
      <c r="I193" s="37" t="s">
        <v>360</v>
      </c>
    </row>
    <row r="194" spans="1:9" outlineLevel="2" x14ac:dyDescent="0.25">
      <c r="A194" s="31" t="s">
        <v>641</v>
      </c>
      <c r="B194" s="32">
        <v>20128</v>
      </c>
      <c r="C194" s="33" t="s">
        <v>101</v>
      </c>
      <c r="D194" s="34" t="s">
        <v>677</v>
      </c>
      <c r="E194" s="35" t="s">
        <v>9</v>
      </c>
      <c r="F194" s="32">
        <v>1</v>
      </c>
      <c r="G194" s="36" t="s">
        <v>678</v>
      </c>
      <c r="H194" s="33" t="s">
        <v>644</v>
      </c>
      <c r="I194" s="37" t="s">
        <v>360</v>
      </c>
    </row>
    <row r="195" spans="1:9" outlineLevel="2" x14ac:dyDescent="0.25">
      <c r="A195" s="31" t="s">
        <v>641</v>
      </c>
      <c r="B195" s="32">
        <v>20128</v>
      </c>
      <c r="C195" s="33" t="s">
        <v>101</v>
      </c>
      <c r="D195" s="34" t="s">
        <v>679</v>
      </c>
      <c r="E195" s="35" t="s">
        <v>9</v>
      </c>
      <c r="F195" s="32">
        <v>1</v>
      </c>
      <c r="G195" s="36" t="s">
        <v>680</v>
      </c>
      <c r="H195" s="33" t="s">
        <v>644</v>
      </c>
      <c r="I195" s="37" t="s">
        <v>360</v>
      </c>
    </row>
    <row r="196" spans="1:9" outlineLevel="2" x14ac:dyDescent="0.25">
      <c r="A196" s="31" t="s">
        <v>641</v>
      </c>
      <c r="B196" s="32">
        <v>20128</v>
      </c>
      <c r="C196" s="33" t="s">
        <v>101</v>
      </c>
      <c r="D196" s="34" t="s">
        <v>681</v>
      </c>
      <c r="E196" s="35" t="s">
        <v>9</v>
      </c>
      <c r="F196" s="32">
        <v>5</v>
      </c>
      <c r="G196" s="36" t="s">
        <v>682</v>
      </c>
      <c r="H196" s="33" t="s">
        <v>644</v>
      </c>
      <c r="I196" s="37" t="s">
        <v>360</v>
      </c>
    </row>
    <row r="197" spans="1:9" outlineLevel="2" x14ac:dyDescent="0.25">
      <c r="A197" s="31" t="s">
        <v>641</v>
      </c>
      <c r="B197" s="32">
        <v>20128</v>
      </c>
      <c r="C197" s="33" t="s">
        <v>101</v>
      </c>
      <c r="D197" s="34" t="s">
        <v>683</v>
      </c>
      <c r="E197" s="35" t="s">
        <v>9</v>
      </c>
      <c r="F197" s="32">
        <v>1</v>
      </c>
      <c r="G197" s="36" t="s">
        <v>684</v>
      </c>
      <c r="H197" s="33" t="s">
        <v>644</v>
      </c>
      <c r="I197" s="37" t="s">
        <v>360</v>
      </c>
    </row>
    <row r="198" spans="1:9" outlineLevel="2" x14ac:dyDescent="0.25">
      <c r="A198" s="31" t="s">
        <v>641</v>
      </c>
      <c r="B198" s="32">
        <v>20128</v>
      </c>
      <c r="C198" s="33" t="s">
        <v>101</v>
      </c>
      <c r="D198" s="34" t="s">
        <v>685</v>
      </c>
      <c r="E198" s="35" t="s">
        <v>9</v>
      </c>
      <c r="F198" s="32">
        <v>1</v>
      </c>
      <c r="G198" s="36" t="s">
        <v>686</v>
      </c>
      <c r="H198" s="33" t="s">
        <v>644</v>
      </c>
      <c r="I198" s="37" t="s">
        <v>360</v>
      </c>
    </row>
    <row r="199" spans="1:9" outlineLevel="2" x14ac:dyDescent="0.25">
      <c r="A199" s="31" t="s">
        <v>641</v>
      </c>
      <c r="B199" s="32">
        <v>20128</v>
      </c>
      <c r="C199" s="33" t="s">
        <v>101</v>
      </c>
      <c r="D199" s="34" t="s">
        <v>687</v>
      </c>
      <c r="E199" s="35" t="s">
        <v>9</v>
      </c>
      <c r="F199" s="32">
        <v>1</v>
      </c>
      <c r="G199" s="36" t="s">
        <v>675</v>
      </c>
      <c r="H199" s="33" t="s">
        <v>644</v>
      </c>
      <c r="I199" s="37" t="s">
        <v>360</v>
      </c>
    </row>
    <row r="200" spans="1:9" outlineLevel="2" x14ac:dyDescent="0.25">
      <c r="A200" s="31" t="s">
        <v>641</v>
      </c>
      <c r="B200" s="32">
        <v>20128</v>
      </c>
      <c r="C200" s="33" t="s">
        <v>21</v>
      </c>
      <c r="D200" s="34" t="s">
        <v>688</v>
      </c>
      <c r="E200" s="35" t="s">
        <v>9</v>
      </c>
      <c r="F200" s="32">
        <v>1</v>
      </c>
      <c r="G200" s="36" t="s">
        <v>663</v>
      </c>
      <c r="H200" s="33" t="s">
        <v>644</v>
      </c>
      <c r="I200" s="37" t="s">
        <v>360</v>
      </c>
    </row>
    <row r="201" spans="1:9" outlineLevel="2" x14ac:dyDescent="0.25">
      <c r="A201" s="31" t="s">
        <v>641</v>
      </c>
      <c r="B201" s="32">
        <v>20128</v>
      </c>
      <c r="C201" s="33" t="s">
        <v>21</v>
      </c>
      <c r="D201" s="34" t="s">
        <v>689</v>
      </c>
      <c r="E201" s="35" t="s">
        <v>9</v>
      </c>
      <c r="F201" s="32">
        <v>2</v>
      </c>
      <c r="G201" s="36" t="s">
        <v>663</v>
      </c>
      <c r="H201" s="33" t="s">
        <v>644</v>
      </c>
      <c r="I201" s="37" t="s">
        <v>360</v>
      </c>
    </row>
    <row r="202" spans="1:9" outlineLevel="2" x14ac:dyDescent="0.25">
      <c r="A202" s="31" t="s">
        <v>641</v>
      </c>
      <c r="B202" s="32">
        <v>20128</v>
      </c>
      <c r="C202" s="33" t="s">
        <v>21</v>
      </c>
      <c r="D202" s="34" t="s">
        <v>690</v>
      </c>
      <c r="E202" s="35" t="s">
        <v>9</v>
      </c>
      <c r="F202" s="32">
        <v>1</v>
      </c>
      <c r="G202" s="36" t="s">
        <v>663</v>
      </c>
      <c r="H202" s="33" t="s">
        <v>644</v>
      </c>
      <c r="I202" s="37" t="s">
        <v>360</v>
      </c>
    </row>
    <row r="203" spans="1:9" outlineLevel="2" x14ac:dyDescent="0.25">
      <c r="A203" s="31" t="s">
        <v>641</v>
      </c>
      <c r="B203" s="32">
        <v>20128</v>
      </c>
      <c r="C203" s="33" t="s">
        <v>21</v>
      </c>
      <c r="D203" s="34" t="s">
        <v>691</v>
      </c>
      <c r="E203" s="35" t="s">
        <v>9</v>
      </c>
      <c r="F203" s="32">
        <v>1</v>
      </c>
      <c r="G203" s="36" t="s">
        <v>692</v>
      </c>
      <c r="H203" s="33" t="s">
        <v>644</v>
      </c>
      <c r="I203" s="37" t="s">
        <v>360</v>
      </c>
    </row>
    <row r="204" spans="1:9" outlineLevel="2" x14ac:dyDescent="0.25">
      <c r="A204" s="31" t="s">
        <v>641</v>
      </c>
      <c r="B204" s="32">
        <v>20128</v>
      </c>
      <c r="C204" s="33" t="s">
        <v>21</v>
      </c>
      <c r="D204" s="34" t="s">
        <v>693</v>
      </c>
      <c r="E204" s="35" t="s">
        <v>9</v>
      </c>
      <c r="F204" s="32">
        <v>1</v>
      </c>
      <c r="G204" s="36" t="s">
        <v>694</v>
      </c>
      <c r="H204" s="33" t="s">
        <v>644</v>
      </c>
      <c r="I204" s="37" t="s">
        <v>360</v>
      </c>
    </row>
    <row r="205" spans="1:9" outlineLevel="2" x14ac:dyDescent="0.25">
      <c r="A205" s="31" t="s">
        <v>641</v>
      </c>
      <c r="B205" s="32">
        <v>20128</v>
      </c>
      <c r="C205" s="33" t="s">
        <v>21</v>
      </c>
      <c r="D205" s="34" t="s">
        <v>695</v>
      </c>
      <c r="E205" s="35" t="s">
        <v>9</v>
      </c>
      <c r="F205" s="32">
        <v>1</v>
      </c>
      <c r="G205" s="36" t="s">
        <v>696</v>
      </c>
      <c r="H205" s="33" t="s">
        <v>644</v>
      </c>
      <c r="I205" s="37" t="s">
        <v>360</v>
      </c>
    </row>
    <row r="206" spans="1:9" outlineLevel="2" x14ac:dyDescent="0.25">
      <c r="A206" s="31" t="s">
        <v>641</v>
      </c>
      <c r="B206" s="32">
        <v>20128</v>
      </c>
      <c r="C206" s="33" t="s">
        <v>142</v>
      </c>
      <c r="D206" s="34" t="s">
        <v>697</v>
      </c>
      <c r="E206" s="35" t="s">
        <v>9</v>
      </c>
      <c r="F206" s="32">
        <v>1</v>
      </c>
      <c r="G206" s="36" t="s">
        <v>666</v>
      </c>
      <c r="H206" s="33" t="s">
        <v>644</v>
      </c>
      <c r="I206" s="37" t="s">
        <v>360</v>
      </c>
    </row>
    <row r="207" spans="1:9" outlineLevel="2" x14ac:dyDescent="0.25">
      <c r="A207" s="31" t="s">
        <v>641</v>
      </c>
      <c r="B207" s="32">
        <v>20128</v>
      </c>
      <c r="C207" s="33" t="s">
        <v>142</v>
      </c>
      <c r="D207" s="34" t="s">
        <v>698</v>
      </c>
      <c r="E207" s="35" t="s">
        <v>9</v>
      </c>
      <c r="F207" s="32">
        <v>1</v>
      </c>
      <c r="G207" s="36" t="s">
        <v>680</v>
      </c>
      <c r="H207" s="33" t="s">
        <v>644</v>
      </c>
      <c r="I207" s="37" t="s">
        <v>360</v>
      </c>
    </row>
    <row r="208" spans="1:9" outlineLevel="2" x14ac:dyDescent="0.25">
      <c r="A208" s="31" t="s">
        <v>641</v>
      </c>
      <c r="B208" s="32">
        <v>20128</v>
      </c>
      <c r="C208" s="33" t="s">
        <v>142</v>
      </c>
      <c r="D208" s="34" t="s">
        <v>699</v>
      </c>
      <c r="E208" s="35" t="s">
        <v>9</v>
      </c>
      <c r="F208" s="32">
        <v>1</v>
      </c>
      <c r="G208" s="36" t="s">
        <v>692</v>
      </c>
      <c r="H208" s="33" t="s">
        <v>644</v>
      </c>
      <c r="I208" s="37" t="s">
        <v>360</v>
      </c>
    </row>
    <row r="209" spans="1:9" outlineLevel="2" x14ac:dyDescent="0.25">
      <c r="A209" s="31" t="s">
        <v>641</v>
      </c>
      <c r="B209" s="32">
        <v>20128</v>
      </c>
      <c r="C209" s="33" t="s">
        <v>142</v>
      </c>
      <c r="D209" s="34" t="s">
        <v>700</v>
      </c>
      <c r="E209" s="35" t="s">
        <v>9</v>
      </c>
      <c r="F209" s="32">
        <v>3</v>
      </c>
      <c r="G209" s="36" t="s">
        <v>692</v>
      </c>
      <c r="H209" s="33" t="s">
        <v>644</v>
      </c>
      <c r="I209" s="37" t="s">
        <v>360</v>
      </c>
    </row>
    <row r="210" spans="1:9" outlineLevel="2" x14ac:dyDescent="0.25">
      <c r="A210" s="31" t="s">
        <v>641</v>
      </c>
      <c r="B210" s="32">
        <v>20128</v>
      </c>
      <c r="C210" s="33" t="s">
        <v>142</v>
      </c>
      <c r="D210" s="34" t="s">
        <v>701</v>
      </c>
      <c r="E210" s="35" t="s">
        <v>9</v>
      </c>
      <c r="F210" s="32">
        <v>5</v>
      </c>
      <c r="G210" s="36" t="s">
        <v>680</v>
      </c>
      <c r="H210" s="33" t="s">
        <v>644</v>
      </c>
      <c r="I210" s="37" t="s">
        <v>360</v>
      </c>
    </row>
    <row r="211" spans="1:9" outlineLevel="2" x14ac:dyDescent="0.25">
      <c r="A211" s="31" t="s">
        <v>641</v>
      </c>
      <c r="B211" s="32">
        <v>20128</v>
      </c>
      <c r="C211" s="33" t="s">
        <v>142</v>
      </c>
      <c r="D211" s="34" t="s">
        <v>702</v>
      </c>
      <c r="E211" s="35" t="s">
        <v>9</v>
      </c>
      <c r="F211" s="32">
        <v>3</v>
      </c>
      <c r="G211" s="36" t="s">
        <v>703</v>
      </c>
      <c r="H211" s="33" t="s">
        <v>644</v>
      </c>
      <c r="I211" s="37" t="s">
        <v>360</v>
      </c>
    </row>
    <row r="212" spans="1:9" outlineLevel="2" x14ac:dyDescent="0.25">
      <c r="A212" s="31" t="s">
        <v>641</v>
      </c>
      <c r="B212" s="32">
        <v>20128</v>
      </c>
      <c r="C212" s="33" t="s">
        <v>142</v>
      </c>
      <c r="D212" s="34" t="s">
        <v>704</v>
      </c>
      <c r="E212" s="35" t="s">
        <v>9</v>
      </c>
      <c r="F212" s="32">
        <v>1</v>
      </c>
      <c r="G212" s="36" t="s">
        <v>705</v>
      </c>
      <c r="H212" s="33" t="s">
        <v>644</v>
      </c>
      <c r="I212" s="37" t="s">
        <v>360</v>
      </c>
    </row>
    <row r="213" spans="1:9" outlineLevel="2" x14ac:dyDescent="0.25">
      <c r="A213" s="31" t="s">
        <v>641</v>
      </c>
      <c r="B213" s="32">
        <v>20128</v>
      </c>
      <c r="C213" s="33" t="s">
        <v>142</v>
      </c>
      <c r="D213" s="34" t="s">
        <v>706</v>
      </c>
      <c r="E213" s="35" t="s">
        <v>9</v>
      </c>
      <c r="F213" s="32">
        <v>1</v>
      </c>
      <c r="G213" s="36" t="s">
        <v>663</v>
      </c>
      <c r="H213" s="33" t="s">
        <v>644</v>
      </c>
      <c r="I213" s="37" t="s">
        <v>360</v>
      </c>
    </row>
    <row r="214" spans="1:9" outlineLevel="2" x14ac:dyDescent="0.25">
      <c r="A214" s="31" t="s">
        <v>641</v>
      </c>
      <c r="B214" s="32">
        <v>20128</v>
      </c>
      <c r="C214" s="33" t="s">
        <v>142</v>
      </c>
      <c r="D214" s="34" t="s">
        <v>707</v>
      </c>
      <c r="E214" s="35" t="s">
        <v>9</v>
      </c>
      <c r="F214" s="32">
        <v>1</v>
      </c>
      <c r="G214" s="36" t="s">
        <v>708</v>
      </c>
      <c r="H214" s="33" t="s">
        <v>644</v>
      </c>
      <c r="I214" s="37" t="s">
        <v>360</v>
      </c>
    </row>
    <row r="215" spans="1:9" outlineLevel="2" x14ac:dyDescent="0.25">
      <c r="A215" s="31" t="s">
        <v>641</v>
      </c>
      <c r="B215" s="32">
        <v>20128</v>
      </c>
      <c r="C215" s="33" t="s">
        <v>142</v>
      </c>
      <c r="D215" s="34" t="s">
        <v>709</v>
      </c>
      <c r="E215" s="35" t="s">
        <v>9</v>
      </c>
      <c r="F215" s="32">
        <v>1</v>
      </c>
      <c r="G215" s="36" t="s">
        <v>680</v>
      </c>
      <c r="H215" s="33" t="s">
        <v>644</v>
      </c>
      <c r="I215" s="37" t="s">
        <v>360</v>
      </c>
    </row>
    <row r="216" spans="1:9" ht="15.75" outlineLevel="2" thickBot="1" x14ac:dyDescent="0.3">
      <c r="A216" s="71" t="s">
        <v>641</v>
      </c>
      <c r="B216" s="72">
        <v>20128</v>
      </c>
      <c r="C216" s="73" t="s">
        <v>635</v>
      </c>
      <c r="D216" s="74" t="s">
        <v>710</v>
      </c>
      <c r="E216" s="75" t="s">
        <v>9</v>
      </c>
      <c r="F216" s="72">
        <v>3</v>
      </c>
      <c r="G216" s="76" t="s">
        <v>711</v>
      </c>
      <c r="H216" s="73" t="s">
        <v>644</v>
      </c>
      <c r="I216" s="77" t="s">
        <v>360</v>
      </c>
    </row>
    <row r="217" spans="1:9" ht="15.75" outlineLevel="1" thickBot="1" x14ac:dyDescent="0.3">
      <c r="A217" s="78" t="s">
        <v>712</v>
      </c>
      <c r="B217" s="79"/>
      <c r="C217" s="80"/>
      <c r="D217" s="81"/>
      <c r="E217" s="82"/>
      <c r="F217" s="79">
        <f>SUBTOTAL(9,F174:F216)</f>
        <v>65</v>
      </c>
      <c r="G217" s="83"/>
      <c r="H217" s="80"/>
      <c r="I217" s="84"/>
    </row>
    <row r="218" spans="1:9" outlineLevel="2" x14ac:dyDescent="0.25">
      <c r="A218" s="85" t="s">
        <v>713</v>
      </c>
      <c r="B218" s="65">
        <v>20129</v>
      </c>
      <c r="C218" s="66" t="s">
        <v>111</v>
      </c>
      <c r="D218" s="67" t="s">
        <v>651</v>
      </c>
      <c r="E218" s="68" t="s">
        <v>9</v>
      </c>
      <c r="F218" s="65">
        <v>3</v>
      </c>
      <c r="G218" s="69" t="s">
        <v>648</v>
      </c>
      <c r="H218" s="66" t="s">
        <v>644</v>
      </c>
      <c r="I218" s="70" t="s">
        <v>360</v>
      </c>
    </row>
    <row r="219" spans="1:9" outlineLevel="2" x14ac:dyDescent="0.25">
      <c r="A219" s="31" t="s">
        <v>713</v>
      </c>
      <c r="B219" s="32">
        <v>20129</v>
      </c>
      <c r="C219" s="33" t="s">
        <v>111</v>
      </c>
      <c r="D219" s="34" t="s">
        <v>714</v>
      </c>
      <c r="E219" s="35" t="s">
        <v>9</v>
      </c>
      <c r="F219" s="32">
        <v>2</v>
      </c>
      <c r="G219" s="36" t="s">
        <v>648</v>
      </c>
      <c r="H219" s="33" t="s">
        <v>644</v>
      </c>
      <c r="I219" s="37" t="s">
        <v>360</v>
      </c>
    </row>
    <row r="220" spans="1:9" outlineLevel="2" x14ac:dyDescent="0.25">
      <c r="A220" s="31" t="s">
        <v>713</v>
      </c>
      <c r="B220" s="32">
        <v>20129</v>
      </c>
      <c r="C220" s="33" t="s">
        <v>128</v>
      </c>
      <c r="D220" s="34" t="s">
        <v>715</v>
      </c>
      <c r="E220" s="35" t="s">
        <v>9</v>
      </c>
      <c r="F220" s="32">
        <v>1</v>
      </c>
      <c r="G220" s="36" t="s">
        <v>694</v>
      </c>
      <c r="H220" s="33" t="s">
        <v>644</v>
      </c>
      <c r="I220" s="37" t="s">
        <v>360</v>
      </c>
    </row>
    <row r="221" spans="1:9" outlineLevel="2" x14ac:dyDescent="0.25">
      <c r="A221" s="31" t="s">
        <v>713</v>
      </c>
      <c r="B221" s="32">
        <v>20129</v>
      </c>
      <c r="C221" s="33" t="s">
        <v>72</v>
      </c>
      <c r="D221" s="34" t="s">
        <v>716</v>
      </c>
      <c r="E221" s="35" t="s">
        <v>9</v>
      </c>
      <c r="F221" s="32">
        <v>1</v>
      </c>
      <c r="G221" s="36" t="s">
        <v>717</v>
      </c>
      <c r="H221" s="33" t="s">
        <v>644</v>
      </c>
      <c r="I221" s="37" t="s">
        <v>360</v>
      </c>
    </row>
    <row r="222" spans="1:9" outlineLevel="2" x14ac:dyDescent="0.25">
      <c r="A222" s="31" t="s">
        <v>713</v>
      </c>
      <c r="B222" s="32">
        <v>20129</v>
      </c>
      <c r="C222" s="33" t="s">
        <v>86</v>
      </c>
      <c r="D222" s="34" t="s">
        <v>98</v>
      </c>
      <c r="E222" s="35" t="s">
        <v>95</v>
      </c>
      <c r="F222" s="32">
        <v>1</v>
      </c>
      <c r="G222" s="36" t="s">
        <v>718</v>
      </c>
      <c r="H222" s="33" t="s">
        <v>644</v>
      </c>
      <c r="I222" s="37" t="s">
        <v>360</v>
      </c>
    </row>
    <row r="223" spans="1:9" outlineLevel="2" x14ac:dyDescent="0.25">
      <c r="A223" s="31" t="s">
        <v>713</v>
      </c>
      <c r="B223" s="32">
        <v>20129</v>
      </c>
      <c r="C223" s="33" t="s">
        <v>86</v>
      </c>
      <c r="D223" s="34" t="s">
        <v>719</v>
      </c>
      <c r="E223" s="35" t="s">
        <v>9</v>
      </c>
      <c r="F223" s="32">
        <v>1</v>
      </c>
      <c r="G223" s="36" t="s">
        <v>661</v>
      </c>
      <c r="H223" s="33" t="s">
        <v>644</v>
      </c>
      <c r="I223" s="37" t="s">
        <v>360</v>
      </c>
    </row>
    <row r="224" spans="1:9" outlineLevel="2" x14ac:dyDescent="0.25">
      <c r="A224" s="31" t="s">
        <v>713</v>
      </c>
      <c r="B224" s="32">
        <v>20129</v>
      </c>
      <c r="C224" s="33" t="s">
        <v>101</v>
      </c>
      <c r="D224" s="34" t="s">
        <v>720</v>
      </c>
      <c r="E224" s="35" t="s">
        <v>9</v>
      </c>
      <c r="F224" s="32">
        <v>1</v>
      </c>
      <c r="G224" s="36" t="s">
        <v>675</v>
      </c>
      <c r="H224" s="33" t="s">
        <v>644</v>
      </c>
      <c r="I224" s="37" t="s">
        <v>360</v>
      </c>
    </row>
    <row r="225" spans="1:9" outlineLevel="2" x14ac:dyDescent="0.25">
      <c r="A225" s="31" t="s">
        <v>713</v>
      </c>
      <c r="B225" s="32">
        <v>20129</v>
      </c>
      <c r="C225" s="33" t="s">
        <v>101</v>
      </c>
      <c r="D225" s="34" t="s">
        <v>721</v>
      </c>
      <c r="E225" s="35" t="s">
        <v>9</v>
      </c>
      <c r="F225" s="32">
        <v>2</v>
      </c>
      <c r="G225" s="36" t="s">
        <v>675</v>
      </c>
      <c r="H225" s="33" t="s">
        <v>644</v>
      </c>
      <c r="I225" s="37" t="s">
        <v>360</v>
      </c>
    </row>
    <row r="226" spans="1:9" outlineLevel="2" x14ac:dyDescent="0.25">
      <c r="A226" s="31" t="s">
        <v>713</v>
      </c>
      <c r="B226" s="32">
        <v>20129</v>
      </c>
      <c r="C226" s="33" t="s">
        <v>101</v>
      </c>
      <c r="D226" s="34" t="s">
        <v>722</v>
      </c>
      <c r="E226" s="35" t="s">
        <v>9</v>
      </c>
      <c r="F226" s="32">
        <v>3</v>
      </c>
      <c r="G226" s="36" t="s">
        <v>675</v>
      </c>
      <c r="H226" s="33" t="s">
        <v>644</v>
      </c>
      <c r="I226" s="37" t="s">
        <v>360</v>
      </c>
    </row>
    <row r="227" spans="1:9" outlineLevel="2" x14ac:dyDescent="0.25">
      <c r="A227" s="31" t="s">
        <v>713</v>
      </c>
      <c r="B227" s="32">
        <v>20129</v>
      </c>
      <c r="C227" s="33" t="s">
        <v>101</v>
      </c>
      <c r="D227" s="34" t="s">
        <v>100</v>
      </c>
      <c r="E227" s="35" t="s">
        <v>24</v>
      </c>
      <c r="F227" s="32">
        <v>1</v>
      </c>
      <c r="G227" s="36" t="s">
        <v>723</v>
      </c>
      <c r="H227" s="33" t="s">
        <v>644</v>
      </c>
      <c r="I227" s="37" t="s">
        <v>360</v>
      </c>
    </row>
    <row r="228" spans="1:9" outlineLevel="2" x14ac:dyDescent="0.25">
      <c r="A228" s="31" t="s">
        <v>713</v>
      </c>
      <c r="B228" s="32">
        <v>20129</v>
      </c>
      <c r="C228" s="33" t="s">
        <v>101</v>
      </c>
      <c r="D228" s="34" t="s">
        <v>724</v>
      </c>
      <c r="E228" s="35" t="s">
        <v>9</v>
      </c>
      <c r="F228" s="32">
        <v>2</v>
      </c>
      <c r="G228" s="36" t="s">
        <v>725</v>
      </c>
      <c r="H228" s="33" t="s">
        <v>644</v>
      </c>
      <c r="I228" s="37" t="s">
        <v>360</v>
      </c>
    </row>
    <row r="229" spans="1:9" outlineLevel="2" x14ac:dyDescent="0.25">
      <c r="A229" s="31" t="s">
        <v>713</v>
      </c>
      <c r="B229" s="32">
        <v>20129</v>
      </c>
      <c r="C229" s="33" t="s">
        <v>17</v>
      </c>
      <c r="D229" s="34" t="s">
        <v>103</v>
      </c>
      <c r="E229" s="35" t="s">
        <v>24</v>
      </c>
      <c r="F229" s="32">
        <v>1</v>
      </c>
      <c r="G229" s="36" t="s">
        <v>726</v>
      </c>
      <c r="H229" s="33" t="s">
        <v>644</v>
      </c>
      <c r="I229" s="37" t="s">
        <v>360</v>
      </c>
    </row>
    <row r="230" spans="1:9" outlineLevel="2" x14ac:dyDescent="0.25">
      <c r="A230" s="31" t="s">
        <v>713</v>
      </c>
      <c r="B230" s="32">
        <v>20129</v>
      </c>
      <c r="C230" s="33" t="s">
        <v>101</v>
      </c>
      <c r="D230" s="34" t="s">
        <v>727</v>
      </c>
      <c r="E230" s="35" t="s">
        <v>9</v>
      </c>
      <c r="F230" s="32">
        <v>1</v>
      </c>
      <c r="G230" s="36" t="s">
        <v>728</v>
      </c>
      <c r="H230" s="33" t="s">
        <v>644</v>
      </c>
      <c r="I230" s="37" t="s">
        <v>360</v>
      </c>
    </row>
    <row r="231" spans="1:9" outlineLevel="2" x14ac:dyDescent="0.25">
      <c r="A231" s="31" t="s">
        <v>713</v>
      </c>
      <c r="B231" s="32">
        <v>20129</v>
      </c>
      <c r="C231" s="33" t="s">
        <v>101</v>
      </c>
      <c r="D231" s="34" t="s">
        <v>729</v>
      </c>
      <c r="E231" s="35" t="s">
        <v>9</v>
      </c>
      <c r="F231" s="32">
        <v>1</v>
      </c>
      <c r="G231" s="36" t="s">
        <v>663</v>
      </c>
      <c r="H231" s="33" t="s">
        <v>644</v>
      </c>
      <c r="I231" s="37" t="s">
        <v>360</v>
      </c>
    </row>
    <row r="232" spans="1:9" outlineLevel="2" x14ac:dyDescent="0.25">
      <c r="A232" s="31" t="s">
        <v>713</v>
      </c>
      <c r="B232" s="32">
        <v>20129</v>
      </c>
      <c r="C232" s="33" t="s">
        <v>101</v>
      </c>
      <c r="D232" s="34" t="s">
        <v>730</v>
      </c>
      <c r="E232" s="35" t="s">
        <v>24</v>
      </c>
      <c r="F232" s="32">
        <v>1</v>
      </c>
      <c r="G232" s="36" t="s">
        <v>731</v>
      </c>
      <c r="H232" s="33" t="s">
        <v>644</v>
      </c>
      <c r="I232" s="37" t="s">
        <v>360</v>
      </c>
    </row>
    <row r="233" spans="1:9" outlineLevel="2" x14ac:dyDescent="0.25">
      <c r="A233" s="31" t="s">
        <v>713</v>
      </c>
      <c r="B233" s="32">
        <v>20129</v>
      </c>
      <c r="C233" s="33" t="s">
        <v>21</v>
      </c>
      <c r="D233" s="34" t="s">
        <v>732</v>
      </c>
      <c r="E233" s="35" t="s">
        <v>9</v>
      </c>
      <c r="F233" s="32">
        <v>1</v>
      </c>
      <c r="G233" s="36" t="s">
        <v>659</v>
      </c>
      <c r="H233" s="33" t="s">
        <v>644</v>
      </c>
      <c r="I233" s="37" t="s">
        <v>360</v>
      </c>
    </row>
    <row r="234" spans="1:9" outlineLevel="2" x14ac:dyDescent="0.25">
      <c r="A234" s="31" t="s">
        <v>713</v>
      </c>
      <c r="B234" s="32">
        <v>20129</v>
      </c>
      <c r="C234" s="33" t="s">
        <v>21</v>
      </c>
      <c r="D234" s="34" t="s">
        <v>733</v>
      </c>
      <c r="E234" s="35" t="s">
        <v>9</v>
      </c>
      <c r="F234" s="32">
        <v>2</v>
      </c>
      <c r="G234" s="36" t="s">
        <v>734</v>
      </c>
      <c r="H234" s="33" t="s">
        <v>644</v>
      </c>
      <c r="I234" s="37" t="s">
        <v>360</v>
      </c>
    </row>
    <row r="235" spans="1:9" outlineLevel="2" x14ac:dyDescent="0.25">
      <c r="A235" s="31" t="s">
        <v>713</v>
      </c>
      <c r="B235" s="32">
        <v>20129</v>
      </c>
      <c r="C235" s="33" t="s">
        <v>21</v>
      </c>
      <c r="D235" s="34" t="s">
        <v>735</v>
      </c>
      <c r="E235" s="35" t="s">
        <v>9</v>
      </c>
      <c r="F235" s="32">
        <v>4</v>
      </c>
      <c r="G235" s="36" t="s">
        <v>680</v>
      </c>
      <c r="H235" s="33" t="s">
        <v>644</v>
      </c>
      <c r="I235" s="37" t="s">
        <v>360</v>
      </c>
    </row>
    <row r="236" spans="1:9" outlineLevel="2" x14ac:dyDescent="0.25">
      <c r="A236" s="31" t="s">
        <v>713</v>
      </c>
      <c r="B236" s="32">
        <v>20129</v>
      </c>
      <c r="C236" s="33" t="s">
        <v>21</v>
      </c>
      <c r="D236" s="34" t="s">
        <v>736</v>
      </c>
      <c r="E236" s="35" t="s">
        <v>9</v>
      </c>
      <c r="F236" s="32">
        <v>3</v>
      </c>
      <c r="G236" s="36" t="s">
        <v>737</v>
      </c>
      <c r="H236" s="33" t="s">
        <v>644</v>
      </c>
      <c r="I236" s="37" t="s">
        <v>360</v>
      </c>
    </row>
    <row r="237" spans="1:9" outlineLevel="2" x14ac:dyDescent="0.25">
      <c r="A237" s="31" t="s">
        <v>713</v>
      </c>
      <c r="B237" s="32">
        <v>20129</v>
      </c>
      <c r="C237" s="33" t="s">
        <v>142</v>
      </c>
      <c r="D237" s="34" t="s">
        <v>738</v>
      </c>
      <c r="E237" s="35" t="s">
        <v>9</v>
      </c>
      <c r="F237" s="32">
        <v>2</v>
      </c>
      <c r="G237" s="36" t="s">
        <v>739</v>
      </c>
      <c r="H237" s="33" t="s">
        <v>644</v>
      </c>
      <c r="I237" s="37" t="s">
        <v>360</v>
      </c>
    </row>
    <row r="238" spans="1:9" outlineLevel="2" x14ac:dyDescent="0.25">
      <c r="A238" s="31" t="s">
        <v>713</v>
      </c>
      <c r="B238" s="32">
        <v>20129</v>
      </c>
      <c r="C238" s="33" t="s">
        <v>142</v>
      </c>
      <c r="D238" s="34" t="s">
        <v>740</v>
      </c>
      <c r="E238" s="35" t="s">
        <v>9</v>
      </c>
      <c r="F238" s="32">
        <v>2</v>
      </c>
      <c r="G238" s="36" t="s">
        <v>741</v>
      </c>
      <c r="H238" s="33" t="s">
        <v>644</v>
      </c>
      <c r="I238" s="37" t="s">
        <v>360</v>
      </c>
    </row>
    <row r="239" spans="1:9" outlineLevel="2" x14ac:dyDescent="0.25">
      <c r="A239" s="31" t="s">
        <v>713</v>
      </c>
      <c r="B239" s="32">
        <v>20129</v>
      </c>
      <c r="C239" s="33" t="s">
        <v>142</v>
      </c>
      <c r="D239" s="34" t="s">
        <v>742</v>
      </c>
      <c r="E239" s="35" t="s">
        <v>9</v>
      </c>
      <c r="F239" s="32">
        <v>1</v>
      </c>
      <c r="G239" s="36" t="s">
        <v>680</v>
      </c>
      <c r="H239" s="33" t="s">
        <v>644</v>
      </c>
      <c r="I239" s="37" t="s">
        <v>360</v>
      </c>
    </row>
    <row r="240" spans="1:9" ht="15.75" outlineLevel="2" thickBot="1" x14ac:dyDescent="0.3">
      <c r="A240" s="71" t="s">
        <v>713</v>
      </c>
      <c r="B240" s="72">
        <v>20129</v>
      </c>
      <c r="C240" s="73" t="s">
        <v>635</v>
      </c>
      <c r="D240" s="74" t="s">
        <v>743</v>
      </c>
      <c r="E240" s="75" t="s">
        <v>9</v>
      </c>
      <c r="F240" s="72">
        <v>1</v>
      </c>
      <c r="G240" s="76" t="s">
        <v>678</v>
      </c>
      <c r="H240" s="73" t="s">
        <v>644</v>
      </c>
      <c r="I240" s="77" t="s">
        <v>360</v>
      </c>
    </row>
    <row r="241" spans="1:9" ht="15.75" outlineLevel="1" thickBot="1" x14ac:dyDescent="0.3">
      <c r="A241" s="78" t="s">
        <v>744</v>
      </c>
      <c r="B241" s="79"/>
      <c r="C241" s="80"/>
      <c r="D241" s="81"/>
      <c r="E241" s="82"/>
      <c r="F241" s="79">
        <f>SUBTOTAL(9,F218:F240)</f>
        <v>38</v>
      </c>
      <c r="G241" s="83"/>
      <c r="H241" s="80"/>
      <c r="I241" s="84"/>
    </row>
    <row r="242" spans="1:9" outlineLevel="2" x14ac:dyDescent="0.25">
      <c r="A242" s="85" t="s">
        <v>745</v>
      </c>
      <c r="B242" s="65">
        <v>20150</v>
      </c>
      <c r="C242" s="66" t="s">
        <v>132</v>
      </c>
      <c r="D242" s="67" t="s">
        <v>746</v>
      </c>
      <c r="E242" s="68" t="s">
        <v>31</v>
      </c>
      <c r="F242" s="65">
        <v>1</v>
      </c>
      <c r="G242" s="69" t="s">
        <v>747</v>
      </c>
      <c r="H242" s="66" t="s">
        <v>585</v>
      </c>
      <c r="I242" s="70" t="s">
        <v>360</v>
      </c>
    </row>
    <row r="243" spans="1:9" outlineLevel="2" x14ac:dyDescent="0.25">
      <c r="A243" s="31" t="s">
        <v>745</v>
      </c>
      <c r="B243" s="32">
        <v>20150</v>
      </c>
      <c r="C243" s="33" t="s">
        <v>86</v>
      </c>
      <c r="D243" s="34" t="s">
        <v>748</v>
      </c>
      <c r="E243" s="35" t="s">
        <v>31</v>
      </c>
      <c r="F243" s="32">
        <v>1</v>
      </c>
      <c r="G243" s="36" t="s">
        <v>749</v>
      </c>
      <c r="H243" s="33" t="s">
        <v>585</v>
      </c>
      <c r="I243" s="37" t="s">
        <v>360</v>
      </c>
    </row>
    <row r="244" spans="1:9" outlineLevel="2" x14ac:dyDescent="0.25">
      <c r="A244" s="31" t="s">
        <v>745</v>
      </c>
      <c r="B244" s="32">
        <v>20150</v>
      </c>
      <c r="C244" s="33" t="s">
        <v>86</v>
      </c>
      <c r="D244" s="34" t="s">
        <v>750</v>
      </c>
      <c r="E244" s="35" t="s">
        <v>31</v>
      </c>
      <c r="F244" s="32">
        <v>1</v>
      </c>
      <c r="G244" s="36" t="s">
        <v>751</v>
      </c>
      <c r="H244" s="33" t="s">
        <v>585</v>
      </c>
      <c r="I244" s="37" t="s">
        <v>360</v>
      </c>
    </row>
    <row r="245" spans="1:9" outlineLevel="2" x14ac:dyDescent="0.25">
      <c r="A245" s="31" t="s">
        <v>745</v>
      </c>
      <c r="B245" s="32">
        <v>20150</v>
      </c>
      <c r="C245" s="33" t="s">
        <v>86</v>
      </c>
      <c r="D245" s="34" t="s">
        <v>752</v>
      </c>
      <c r="E245" s="35" t="s">
        <v>31</v>
      </c>
      <c r="F245" s="32">
        <v>1</v>
      </c>
      <c r="G245" s="36" t="s">
        <v>753</v>
      </c>
      <c r="H245" s="33" t="s">
        <v>585</v>
      </c>
      <c r="I245" s="37" t="s">
        <v>360</v>
      </c>
    </row>
    <row r="246" spans="1:9" outlineLevel="2" x14ac:dyDescent="0.25">
      <c r="A246" s="31" t="s">
        <v>745</v>
      </c>
      <c r="B246" s="32">
        <v>20150</v>
      </c>
      <c r="C246" s="33" t="s">
        <v>101</v>
      </c>
      <c r="D246" s="34" t="s">
        <v>754</v>
      </c>
      <c r="E246" s="35" t="s">
        <v>31</v>
      </c>
      <c r="F246" s="32">
        <v>1</v>
      </c>
      <c r="G246" s="36" t="s">
        <v>755</v>
      </c>
      <c r="H246" s="33" t="s">
        <v>585</v>
      </c>
      <c r="I246" s="37" t="s">
        <v>360</v>
      </c>
    </row>
    <row r="247" spans="1:9" outlineLevel="2" x14ac:dyDescent="0.25">
      <c r="A247" s="31" t="s">
        <v>745</v>
      </c>
      <c r="B247" s="32">
        <v>20150</v>
      </c>
      <c r="C247" s="33" t="s">
        <v>101</v>
      </c>
      <c r="D247" s="34" t="s">
        <v>756</v>
      </c>
      <c r="E247" s="35" t="s">
        <v>137</v>
      </c>
      <c r="F247" s="32">
        <v>1</v>
      </c>
      <c r="G247" s="36" t="s">
        <v>757</v>
      </c>
      <c r="H247" s="33" t="s">
        <v>585</v>
      </c>
      <c r="I247" s="37" t="s">
        <v>360</v>
      </c>
    </row>
    <row r="248" spans="1:9" outlineLevel="2" x14ac:dyDescent="0.25">
      <c r="A248" s="31" t="s">
        <v>745</v>
      </c>
      <c r="B248" s="32">
        <v>20150</v>
      </c>
      <c r="C248" s="33" t="s">
        <v>101</v>
      </c>
      <c r="D248" s="34" t="s">
        <v>756</v>
      </c>
      <c r="E248" s="35" t="s">
        <v>166</v>
      </c>
      <c r="F248" s="32">
        <v>1</v>
      </c>
      <c r="G248" s="36" t="s">
        <v>758</v>
      </c>
      <c r="H248" s="33" t="s">
        <v>585</v>
      </c>
      <c r="I248" s="37" t="s">
        <v>360</v>
      </c>
    </row>
    <row r="249" spans="1:9" outlineLevel="2" x14ac:dyDescent="0.25">
      <c r="A249" s="31" t="s">
        <v>745</v>
      </c>
      <c r="B249" s="32">
        <v>20150</v>
      </c>
      <c r="C249" s="33" t="s">
        <v>21</v>
      </c>
      <c r="D249" s="34" t="s">
        <v>759</v>
      </c>
      <c r="E249" s="35" t="s">
        <v>31</v>
      </c>
      <c r="F249" s="32">
        <v>1</v>
      </c>
      <c r="G249" s="36" t="s">
        <v>760</v>
      </c>
      <c r="H249" s="33" t="s">
        <v>585</v>
      </c>
      <c r="I249" s="37" t="s">
        <v>360</v>
      </c>
    </row>
    <row r="250" spans="1:9" outlineLevel="2" x14ac:dyDescent="0.25">
      <c r="A250" s="31" t="s">
        <v>745</v>
      </c>
      <c r="B250" s="32">
        <v>20150</v>
      </c>
      <c r="C250" s="33" t="s">
        <v>21</v>
      </c>
      <c r="D250" s="34" t="s">
        <v>759</v>
      </c>
      <c r="E250" s="35" t="s">
        <v>166</v>
      </c>
      <c r="F250" s="32">
        <v>1</v>
      </c>
      <c r="G250" s="36" t="s">
        <v>761</v>
      </c>
      <c r="H250" s="33" t="s">
        <v>585</v>
      </c>
      <c r="I250" s="37" t="s">
        <v>360</v>
      </c>
    </row>
    <row r="251" spans="1:9" ht="15.75" outlineLevel="2" thickBot="1" x14ac:dyDescent="0.3">
      <c r="A251" s="71" t="s">
        <v>745</v>
      </c>
      <c r="B251" s="72">
        <v>20150</v>
      </c>
      <c r="C251" s="73" t="s">
        <v>142</v>
      </c>
      <c r="D251" s="74" t="s">
        <v>762</v>
      </c>
      <c r="E251" s="75" t="s">
        <v>137</v>
      </c>
      <c r="F251" s="72">
        <v>1</v>
      </c>
      <c r="G251" s="76" t="s">
        <v>763</v>
      </c>
      <c r="H251" s="73" t="s">
        <v>585</v>
      </c>
      <c r="I251" s="77" t="s">
        <v>360</v>
      </c>
    </row>
    <row r="252" spans="1:9" ht="15.75" outlineLevel="1" thickBot="1" x14ac:dyDescent="0.3">
      <c r="A252" s="78" t="s">
        <v>764</v>
      </c>
      <c r="B252" s="79"/>
      <c r="C252" s="80"/>
      <c r="D252" s="81"/>
      <c r="E252" s="82"/>
      <c r="F252" s="79">
        <f>SUBTOTAL(9,F242:F251)</f>
        <v>10</v>
      </c>
      <c r="G252" s="83"/>
      <c r="H252" s="80"/>
      <c r="I252" s="84"/>
    </row>
    <row r="253" spans="1:9" outlineLevel="2" x14ac:dyDescent="0.25">
      <c r="A253" s="85" t="s">
        <v>765</v>
      </c>
      <c r="B253" s="65">
        <v>20153</v>
      </c>
      <c r="C253" s="66" t="s">
        <v>101</v>
      </c>
      <c r="D253" s="67" t="s">
        <v>766</v>
      </c>
      <c r="E253" s="68" t="s">
        <v>137</v>
      </c>
      <c r="F253" s="65">
        <v>1</v>
      </c>
      <c r="G253" s="69" t="s">
        <v>767</v>
      </c>
      <c r="H253" s="66" t="s">
        <v>585</v>
      </c>
      <c r="I253" s="70" t="s">
        <v>360</v>
      </c>
    </row>
    <row r="254" spans="1:9" outlineLevel="2" x14ac:dyDescent="0.25">
      <c r="A254" s="31" t="s">
        <v>765</v>
      </c>
      <c r="B254" s="32">
        <v>20153</v>
      </c>
      <c r="C254" s="33" t="s">
        <v>101</v>
      </c>
      <c r="D254" s="34" t="s">
        <v>768</v>
      </c>
      <c r="E254" s="35" t="s">
        <v>31</v>
      </c>
      <c r="F254" s="32">
        <v>1</v>
      </c>
      <c r="G254" s="36" t="s">
        <v>769</v>
      </c>
      <c r="H254" s="33" t="s">
        <v>585</v>
      </c>
      <c r="I254" s="37" t="s">
        <v>360</v>
      </c>
    </row>
    <row r="255" spans="1:9" outlineLevel="2" x14ac:dyDescent="0.25">
      <c r="A255" s="31" t="s">
        <v>765</v>
      </c>
      <c r="B255" s="32">
        <v>20153</v>
      </c>
      <c r="C255" s="33" t="s">
        <v>101</v>
      </c>
      <c r="D255" s="34" t="s">
        <v>770</v>
      </c>
      <c r="E255" s="35" t="s">
        <v>31</v>
      </c>
      <c r="F255" s="32">
        <v>1</v>
      </c>
      <c r="G255" s="36" t="s">
        <v>771</v>
      </c>
      <c r="H255" s="33" t="s">
        <v>585</v>
      </c>
      <c r="I255" s="37" t="s">
        <v>360</v>
      </c>
    </row>
    <row r="256" spans="1:9" outlineLevel="2" x14ac:dyDescent="0.25">
      <c r="A256" s="31" t="s">
        <v>765</v>
      </c>
      <c r="B256" s="32">
        <v>20153</v>
      </c>
      <c r="C256" s="33" t="s">
        <v>101</v>
      </c>
      <c r="D256" s="34" t="s">
        <v>772</v>
      </c>
      <c r="E256" s="35" t="s">
        <v>31</v>
      </c>
      <c r="F256" s="32">
        <v>1</v>
      </c>
      <c r="G256" s="36" t="s">
        <v>773</v>
      </c>
      <c r="H256" s="33" t="s">
        <v>585</v>
      </c>
      <c r="I256" s="37" t="s">
        <v>360</v>
      </c>
    </row>
    <row r="257" spans="1:9" outlineLevel="2" x14ac:dyDescent="0.25">
      <c r="A257" s="31" t="s">
        <v>765</v>
      </c>
      <c r="B257" s="32">
        <v>20153</v>
      </c>
      <c r="C257" s="33" t="s">
        <v>21</v>
      </c>
      <c r="D257" s="34" t="s">
        <v>774</v>
      </c>
      <c r="E257" s="35" t="s">
        <v>137</v>
      </c>
      <c r="F257" s="32">
        <v>1</v>
      </c>
      <c r="G257" s="36" t="s">
        <v>775</v>
      </c>
      <c r="H257" s="33" t="s">
        <v>585</v>
      </c>
      <c r="I257" s="37" t="s">
        <v>360</v>
      </c>
    </row>
    <row r="258" spans="1:9" outlineLevel="2" x14ac:dyDescent="0.25">
      <c r="A258" s="31" t="s">
        <v>765</v>
      </c>
      <c r="B258" s="32">
        <v>20153</v>
      </c>
      <c r="C258" s="33" t="s">
        <v>21</v>
      </c>
      <c r="D258" s="34" t="s">
        <v>776</v>
      </c>
      <c r="E258" s="35" t="s">
        <v>31</v>
      </c>
      <c r="F258" s="32">
        <v>1</v>
      </c>
      <c r="G258" s="36" t="s">
        <v>777</v>
      </c>
      <c r="H258" s="33" t="s">
        <v>585</v>
      </c>
      <c r="I258" s="37" t="s">
        <v>360</v>
      </c>
    </row>
    <row r="259" spans="1:9" outlineLevel="2" x14ac:dyDescent="0.25">
      <c r="A259" s="31" t="s">
        <v>765</v>
      </c>
      <c r="B259" s="32">
        <v>20153</v>
      </c>
      <c r="C259" s="33" t="s">
        <v>21</v>
      </c>
      <c r="D259" s="34" t="s">
        <v>778</v>
      </c>
      <c r="E259" s="35" t="s">
        <v>58</v>
      </c>
      <c r="F259" s="32">
        <v>1</v>
      </c>
      <c r="G259" s="36" t="s">
        <v>779</v>
      </c>
      <c r="H259" s="33" t="s">
        <v>585</v>
      </c>
      <c r="I259" s="37" t="s">
        <v>360</v>
      </c>
    </row>
    <row r="260" spans="1:9" outlineLevel="2" x14ac:dyDescent="0.25">
      <c r="A260" s="31" t="s">
        <v>765</v>
      </c>
      <c r="B260" s="32">
        <v>20153</v>
      </c>
      <c r="C260" s="33" t="s">
        <v>142</v>
      </c>
      <c r="D260" s="34" t="s">
        <v>780</v>
      </c>
      <c r="E260" s="35" t="s">
        <v>137</v>
      </c>
      <c r="F260" s="32">
        <v>1</v>
      </c>
      <c r="G260" s="36" t="s">
        <v>781</v>
      </c>
      <c r="H260" s="33" t="s">
        <v>585</v>
      </c>
      <c r="I260" s="37" t="s">
        <v>360</v>
      </c>
    </row>
    <row r="261" spans="1:9" ht="15.75" outlineLevel="2" thickBot="1" x14ac:dyDescent="0.3">
      <c r="A261" s="71" t="s">
        <v>765</v>
      </c>
      <c r="B261" s="72">
        <v>20153</v>
      </c>
      <c r="C261" s="73" t="s">
        <v>142</v>
      </c>
      <c r="D261" s="74" t="s">
        <v>782</v>
      </c>
      <c r="E261" s="75" t="s">
        <v>31</v>
      </c>
      <c r="F261" s="72">
        <v>1</v>
      </c>
      <c r="G261" s="76" t="s">
        <v>783</v>
      </c>
      <c r="H261" s="73" t="s">
        <v>585</v>
      </c>
      <c r="I261" s="77" t="s">
        <v>360</v>
      </c>
    </row>
    <row r="262" spans="1:9" ht="15.75" outlineLevel="1" thickBot="1" x14ac:dyDescent="0.3">
      <c r="A262" s="78" t="s">
        <v>784</v>
      </c>
      <c r="B262" s="79"/>
      <c r="C262" s="80"/>
      <c r="D262" s="81"/>
      <c r="E262" s="82"/>
      <c r="F262" s="79">
        <f>SUBTOTAL(9,F253:F261)</f>
        <v>9</v>
      </c>
      <c r="G262" s="83"/>
      <c r="H262" s="80"/>
      <c r="I262" s="84"/>
    </row>
    <row r="263" spans="1:9" outlineLevel="2" x14ac:dyDescent="0.25">
      <c r="A263" s="85" t="s">
        <v>785</v>
      </c>
      <c r="B263" s="65">
        <v>20175</v>
      </c>
      <c r="C263" s="66" t="s">
        <v>17</v>
      </c>
      <c r="D263" s="86" t="s">
        <v>231</v>
      </c>
      <c r="E263" s="66" t="s">
        <v>51</v>
      </c>
      <c r="F263" s="65">
        <v>1</v>
      </c>
      <c r="G263" s="68" t="s">
        <v>786</v>
      </c>
      <c r="H263" s="66" t="s">
        <v>359</v>
      </c>
      <c r="I263" s="70" t="s">
        <v>360</v>
      </c>
    </row>
    <row r="264" spans="1:9" outlineLevel="2" x14ac:dyDescent="0.25">
      <c r="A264" s="31" t="s">
        <v>785</v>
      </c>
      <c r="B264" s="32">
        <v>20175</v>
      </c>
      <c r="C264" s="33" t="s">
        <v>17</v>
      </c>
      <c r="D264" s="87" t="s">
        <v>231</v>
      </c>
      <c r="E264" s="33" t="s">
        <v>41</v>
      </c>
      <c r="F264" s="32">
        <v>1</v>
      </c>
      <c r="G264" s="35" t="s">
        <v>786</v>
      </c>
      <c r="H264" s="33" t="s">
        <v>359</v>
      </c>
      <c r="I264" s="37" t="s">
        <v>360</v>
      </c>
    </row>
    <row r="265" spans="1:9" outlineLevel="2" x14ac:dyDescent="0.25">
      <c r="A265" s="31" t="s">
        <v>785</v>
      </c>
      <c r="B265" s="32">
        <v>20175</v>
      </c>
      <c r="C265" s="33" t="s">
        <v>17</v>
      </c>
      <c r="D265" s="87" t="s">
        <v>231</v>
      </c>
      <c r="E265" s="33" t="s">
        <v>37</v>
      </c>
      <c r="F265" s="32">
        <v>1</v>
      </c>
      <c r="G265" s="35" t="s">
        <v>786</v>
      </c>
      <c r="H265" s="33" t="s">
        <v>359</v>
      </c>
      <c r="I265" s="37" t="s">
        <v>360</v>
      </c>
    </row>
    <row r="266" spans="1:9" outlineLevel="2" x14ac:dyDescent="0.25">
      <c r="A266" s="31" t="s">
        <v>785</v>
      </c>
      <c r="B266" s="32">
        <v>20175</v>
      </c>
      <c r="C266" s="33" t="s">
        <v>17</v>
      </c>
      <c r="D266" s="87" t="s">
        <v>231</v>
      </c>
      <c r="E266" s="33" t="s">
        <v>137</v>
      </c>
      <c r="F266" s="32">
        <v>1</v>
      </c>
      <c r="G266" s="35" t="s">
        <v>786</v>
      </c>
      <c r="H266" s="33" t="s">
        <v>359</v>
      </c>
      <c r="I266" s="37" t="s">
        <v>360</v>
      </c>
    </row>
    <row r="267" spans="1:9" outlineLevel="2" x14ac:dyDescent="0.25">
      <c r="A267" s="31" t="s">
        <v>785</v>
      </c>
      <c r="B267" s="32">
        <v>20175</v>
      </c>
      <c r="C267" s="33" t="s">
        <v>17</v>
      </c>
      <c r="D267" s="87" t="s">
        <v>25</v>
      </c>
      <c r="E267" s="33" t="s">
        <v>51</v>
      </c>
      <c r="F267" s="32">
        <v>4</v>
      </c>
      <c r="G267" s="35" t="s">
        <v>787</v>
      </c>
      <c r="H267" s="33" t="s">
        <v>359</v>
      </c>
      <c r="I267" s="37" t="s">
        <v>360</v>
      </c>
    </row>
    <row r="268" spans="1:9" outlineLevel="2" x14ac:dyDescent="0.25">
      <c r="A268" s="31" t="s">
        <v>785</v>
      </c>
      <c r="B268" s="32">
        <v>20175</v>
      </c>
      <c r="C268" s="33" t="s">
        <v>17</v>
      </c>
      <c r="D268" s="87" t="s">
        <v>25</v>
      </c>
      <c r="E268" s="33" t="s">
        <v>31</v>
      </c>
      <c r="F268" s="32">
        <v>5</v>
      </c>
      <c r="G268" s="35" t="s">
        <v>787</v>
      </c>
      <c r="H268" s="33" t="s">
        <v>359</v>
      </c>
      <c r="I268" s="37" t="s">
        <v>360</v>
      </c>
    </row>
    <row r="269" spans="1:9" outlineLevel="2" x14ac:dyDescent="0.25">
      <c r="A269" s="31" t="s">
        <v>785</v>
      </c>
      <c r="B269" s="32">
        <v>20175</v>
      </c>
      <c r="C269" s="33" t="s">
        <v>17</v>
      </c>
      <c r="D269" s="87" t="s">
        <v>25</v>
      </c>
      <c r="E269" s="33" t="s">
        <v>41</v>
      </c>
      <c r="F269" s="32">
        <v>5</v>
      </c>
      <c r="G269" s="35" t="s">
        <v>787</v>
      </c>
      <c r="H269" s="33" t="s">
        <v>359</v>
      </c>
      <c r="I269" s="37" t="s">
        <v>360</v>
      </c>
    </row>
    <row r="270" spans="1:9" outlineLevel="2" x14ac:dyDescent="0.25">
      <c r="A270" s="31" t="s">
        <v>785</v>
      </c>
      <c r="B270" s="32">
        <v>20175</v>
      </c>
      <c r="C270" s="33" t="s">
        <v>17</v>
      </c>
      <c r="D270" s="87" t="s">
        <v>25</v>
      </c>
      <c r="E270" s="33" t="s">
        <v>28</v>
      </c>
      <c r="F270" s="32">
        <v>5</v>
      </c>
      <c r="G270" s="35" t="s">
        <v>787</v>
      </c>
      <c r="H270" s="33" t="s">
        <v>359</v>
      </c>
      <c r="I270" s="37" t="s">
        <v>360</v>
      </c>
    </row>
    <row r="271" spans="1:9" outlineLevel="2" x14ac:dyDescent="0.25">
      <c r="A271" s="31" t="s">
        <v>785</v>
      </c>
      <c r="B271" s="32">
        <v>20175</v>
      </c>
      <c r="C271" s="33" t="s">
        <v>17</v>
      </c>
      <c r="D271" s="87" t="s">
        <v>25</v>
      </c>
      <c r="E271" s="33" t="s">
        <v>37</v>
      </c>
      <c r="F271" s="32">
        <v>3</v>
      </c>
      <c r="G271" s="35" t="s">
        <v>787</v>
      </c>
      <c r="H271" s="33" t="s">
        <v>359</v>
      </c>
      <c r="I271" s="37" t="s">
        <v>360</v>
      </c>
    </row>
    <row r="272" spans="1:9" outlineLevel="2" x14ac:dyDescent="0.25">
      <c r="A272" s="31" t="s">
        <v>785</v>
      </c>
      <c r="B272" s="32">
        <v>20175</v>
      </c>
      <c r="C272" s="33" t="s">
        <v>17</v>
      </c>
      <c r="D272" s="87" t="s">
        <v>25</v>
      </c>
      <c r="E272" s="33" t="s">
        <v>56</v>
      </c>
      <c r="F272" s="32">
        <v>4</v>
      </c>
      <c r="G272" s="35" t="s">
        <v>787</v>
      </c>
      <c r="H272" s="33" t="s">
        <v>359</v>
      </c>
      <c r="I272" s="37" t="s">
        <v>360</v>
      </c>
    </row>
    <row r="273" spans="1:9" outlineLevel="2" x14ac:dyDescent="0.25">
      <c r="A273" s="31" t="s">
        <v>785</v>
      </c>
      <c r="B273" s="32">
        <v>20175</v>
      </c>
      <c r="C273" s="33" t="s">
        <v>17</v>
      </c>
      <c r="D273" s="87" t="s">
        <v>32</v>
      </c>
      <c r="E273" s="33" t="s">
        <v>56</v>
      </c>
      <c r="F273" s="32">
        <v>1</v>
      </c>
      <c r="G273" s="35" t="s">
        <v>33</v>
      </c>
      <c r="H273" s="33" t="s">
        <v>359</v>
      </c>
      <c r="I273" s="37" t="s">
        <v>360</v>
      </c>
    </row>
    <row r="274" spans="1:9" outlineLevel="2" x14ac:dyDescent="0.25">
      <c r="A274" s="31" t="s">
        <v>785</v>
      </c>
      <c r="B274" s="32">
        <v>20175</v>
      </c>
      <c r="C274" s="33" t="s">
        <v>17</v>
      </c>
      <c r="D274" s="87" t="s">
        <v>32</v>
      </c>
      <c r="E274" s="33" t="s">
        <v>51</v>
      </c>
      <c r="F274" s="32">
        <v>3</v>
      </c>
      <c r="G274" s="35" t="s">
        <v>33</v>
      </c>
      <c r="H274" s="33" t="s">
        <v>359</v>
      </c>
      <c r="I274" s="37" t="s">
        <v>360</v>
      </c>
    </row>
    <row r="275" spans="1:9" outlineLevel="2" x14ac:dyDescent="0.25">
      <c r="A275" s="31" t="s">
        <v>785</v>
      </c>
      <c r="B275" s="32">
        <v>20175</v>
      </c>
      <c r="C275" s="33" t="s">
        <v>17</v>
      </c>
      <c r="D275" s="87" t="s">
        <v>32</v>
      </c>
      <c r="E275" s="33" t="s">
        <v>31</v>
      </c>
      <c r="F275" s="32">
        <v>2</v>
      </c>
      <c r="G275" s="35" t="s">
        <v>33</v>
      </c>
      <c r="H275" s="33" t="s">
        <v>359</v>
      </c>
      <c r="I275" s="37" t="s">
        <v>360</v>
      </c>
    </row>
    <row r="276" spans="1:9" outlineLevel="2" x14ac:dyDescent="0.25">
      <c r="A276" s="31" t="s">
        <v>785</v>
      </c>
      <c r="B276" s="32">
        <v>20175</v>
      </c>
      <c r="C276" s="33" t="s">
        <v>17</v>
      </c>
      <c r="D276" s="87" t="s">
        <v>32</v>
      </c>
      <c r="E276" s="33" t="s">
        <v>41</v>
      </c>
      <c r="F276" s="32">
        <v>2</v>
      </c>
      <c r="G276" s="35" t="s">
        <v>33</v>
      </c>
      <c r="H276" s="33" t="s">
        <v>359</v>
      </c>
      <c r="I276" s="37" t="s">
        <v>360</v>
      </c>
    </row>
    <row r="277" spans="1:9" outlineLevel="2" x14ac:dyDescent="0.25">
      <c r="A277" s="31" t="s">
        <v>785</v>
      </c>
      <c r="B277" s="32">
        <v>20175</v>
      </c>
      <c r="C277" s="33" t="s">
        <v>17</v>
      </c>
      <c r="D277" s="87" t="s">
        <v>32</v>
      </c>
      <c r="E277" s="33" t="s">
        <v>58</v>
      </c>
      <c r="F277" s="32">
        <v>1</v>
      </c>
      <c r="G277" s="35" t="s">
        <v>33</v>
      </c>
      <c r="H277" s="33" t="s">
        <v>359</v>
      </c>
      <c r="I277" s="37" t="s">
        <v>360</v>
      </c>
    </row>
    <row r="278" spans="1:9" outlineLevel="2" x14ac:dyDescent="0.25">
      <c r="A278" s="31" t="s">
        <v>785</v>
      </c>
      <c r="B278" s="32">
        <v>20175</v>
      </c>
      <c r="C278" s="33" t="s">
        <v>17</v>
      </c>
      <c r="D278" s="87" t="s">
        <v>32</v>
      </c>
      <c r="E278" s="33" t="s">
        <v>45</v>
      </c>
      <c r="F278" s="32">
        <v>1</v>
      </c>
      <c r="G278" s="35" t="s">
        <v>33</v>
      </c>
      <c r="H278" s="33" t="s">
        <v>359</v>
      </c>
      <c r="I278" s="37" t="s">
        <v>360</v>
      </c>
    </row>
    <row r="279" spans="1:9" outlineLevel="2" x14ac:dyDescent="0.25">
      <c r="A279" s="31" t="s">
        <v>785</v>
      </c>
      <c r="B279" s="32">
        <v>20175</v>
      </c>
      <c r="C279" s="33" t="s">
        <v>17</v>
      </c>
      <c r="D279" s="87" t="s">
        <v>32</v>
      </c>
      <c r="E279" s="33" t="s">
        <v>39</v>
      </c>
      <c r="F279" s="32">
        <v>1</v>
      </c>
      <c r="G279" s="35" t="s">
        <v>33</v>
      </c>
      <c r="H279" s="33" t="s">
        <v>359</v>
      </c>
      <c r="I279" s="37" t="s">
        <v>360</v>
      </c>
    </row>
    <row r="280" spans="1:9" ht="15.75" outlineLevel="2" thickBot="1" x14ac:dyDescent="0.3">
      <c r="A280" s="71" t="s">
        <v>785</v>
      </c>
      <c r="B280" s="72">
        <v>20175</v>
      </c>
      <c r="C280" s="73" t="s">
        <v>17</v>
      </c>
      <c r="D280" s="88" t="s">
        <v>32</v>
      </c>
      <c r="E280" s="73" t="s">
        <v>64</v>
      </c>
      <c r="F280" s="72">
        <v>1</v>
      </c>
      <c r="G280" s="75" t="s">
        <v>33</v>
      </c>
      <c r="H280" s="73" t="s">
        <v>359</v>
      </c>
      <c r="I280" s="77" t="s">
        <v>360</v>
      </c>
    </row>
    <row r="281" spans="1:9" ht="15.75" outlineLevel="1" thickBot="1" x14ac:dyDescent="0.3">
      <c r="A281" s="78" t="s">
        <v>788</v>
      </c>
      <c r="B281" s="79"/>
      <c r="C281" s="80"/>
      <c r="D281" s="89"/>
      <c r="E281" s="80"/>
      <c r="F281" s="79">
        <f>SUBTOTAL(9,F263:F280)</f>
        <v>42</v>
      </c>
      <c r="G281" s="82"/>
      <c r="H281" s="80"/>
      <c r="I281" s="84"/>
    </row>
    <row r="282" spans="1:9" outlineLevel="2" x14ac:dyDescent="0.25">
      <c r="A282" s="85" t="s">
        <v>789</v>
      </c>
      <c r="B282" s="65">
        <v>20176</v>
      </c>
      <c r="C282" s="66" t="s">
        <v>5</v>
      </c>
      <c r="D282" s="86" t="s">
        <v>65</v>
      </c>
      <c r="E282" s="66" t="s">
        <v>9</v>
      </c>
      <c r="F282" s="65">
        <v>2</v>
      </c>
      <c r="G282" s="68" t="s">
        <v>66</v>
      </c>
      <c r="H282" s="66" t="s">
        <v>476</v>
      </c>
      <c r="I282" s="70" t="s">
        <v>360</v>
      </c>
    </row>
    <row r="283" spans="1:9" outlineLevel="2" x14ac:dyDescent="0.25">
      <c r="A283" s="31" t="s">
        <v>789</v>
      </c>
      <c r="B283" s="32">
        <v>20176</v>
      </c>
      <c r="C283" s="33" t="s">
        <v>5</v>
      </c>
      <c r="D283" s="87" t="s">
        <v>790</v>
      </c>
      <c r="E283" s="33" t="s">
        <v>9</v>
      </c>
      <c r="F283" s="32">
        <v>4</v>
      </c>
      <c r="G283" s="35" t="s">
        <v>791</v>
      </c>
      <c r="H283" s="33" t="s">
        <v>476</v>
      </c>
      <c r="I283" s="37" t="s">
        <v>360</v>
      </c>
    </row>
    <row r="284" spans="1:9" outlineLevel="2" x14ac:dyDescent="0.25">
      <c r="A284" s="31" t="s">
        <v>789</v>
      </c>
      <c r="B284" s="32">
        <v>20176</v>
      </c>
      <c r="C284" s="33" t="s">
        <v>5</v>
      </c>
      <c r="D284" s="87" t="s">
        <v>323</v>
      </c>
      <c r="E284" s="33" t="s">
        <v>9</v>
      </c>
      <c r="F284" s="32">
        <v>2</v>
      </c>
      <c r="G284" s="35" t="s">
        <v>792</v>
      </c>
      <c r="H284" s="33" t="s">
        <v>476</v>
      </c>
      <c r="I284" s="37" t="s">
        <v>360</v>
      </c>
    </row>
    <row r="285" spans="1:9" outlineLevel="2" x14ac:dyDescent="0.25">
      <c r="A285" s="31" t="s">
        <v>789</v>
      </c>
      <c r="B285" s="32">
        <v>20176</v>
      </c>
      <c r="C285" s="33" t="s">
        <v>17</v>
      </c>
      <c r="D285" s="87" t="s">
        <v>25</v>
      </c>
      <c r="E285" s="33" t="s">
        <v>41</v>
      </c>
      <c r="F285" s="32">
        <v>1</v>
      </c>
      <c r="G285" s="35" t="s">
        <v>787</v>
      </c>
      <c r="H285" s="33" t="s">
        <v>359</v>
      </c>
      <c r="I285" s="37" t="s">
        <v>360</v>
      </c>
    </row>
    <row r="286" spans="1:9" outlineLevel="2" x14ac:dyDescent="0.25">
      <c r="A286" s="31" t="s">
        <v>789</v>
      </c>
      <c r="B286" s="32">
        <v>20176</v>
      </c>
      <c r="C286" s="33" t="s">
        <v>17</v>
      </c>
      <c r="D286" s="87" t="s">
        <v>25</v>
      </c>
      <c r="E286" s="33" t="s">
        <v>28</v>
      </c>
      <c r="F286" s="32">
        <v>1</v>
      </c>
      <c r="G286" s="35" t="s">
        <v>787</v>
      </c>
      <c r="H286" s="33" t="s">
        <v>359</v>
      </c>
      <c r="I286" s="37" t="s">
        <v>360</v>
      </c>
    </row>
    <row r="287" spans="1:9" outlineLevel="2" x14ac:dyDescent="0.25">
      <c r="A287" s="31" t="s">
        <v>789</v>
      </c>
      <c r="B287" s="32">
        <v>20176</v>
      </c>
      <c r="C287" s="33" t="s">
        <v>17</v>
      </c>
      <c r="D287" s="87" t="s">
        <v>25</v>
      </c>
      <c r="E287" s="33" t="s">
        <v>45</v>
      </c>
      <c r="F287" s="32">
        <v>1</v>
      </c>
      <c r="G287" s="35" t="s">
        <v>787</v>
      </c>
      <c r="H287" s="33" t="s">
        <v>359</v>
      </c>
      <c r="I287" s="37" t="s">
        <v>360</v>
      </c>
    </row>
    <row r="288" spans="1:9" ht="15.75" outlineLevel="2" thickBot="1" x14ac:dyDescent="0.3">
      <c r="A288" s="31" t="s">
        <v>789</v>
      </c>
      <c r="B288" s="72">
        <v>20176</v>
      </c>
      <c r="C288" s="73" t="s">
        <v>17</v>
      </c>
      <c r="D288" s="88" t="s">
        <v>25</v>
      </c>
      <c r="E288" s="73" t="s">
        <v>31</v>
      </c>
      <c r="F288" s="72">
        <v>1</v>
      </c>
      <c r="G288" s="75" t="s">
        <v>787</v>
      </c>
      <c r="H288" s="73" t="s">
        <v>359</v>
      </c>
      <c r="I288" s="77" t="s">
        <v>360</v>
      </c>
    </row>
    <row r="289" spans="1:9" ht="15.75" outlineLevel="1" thickBot="1" x14ac:dyDescent="0.3">
      <c r="A289" s="90" t="s">
        <v>793</v>
      </c>
      <c r="B289" s="91"/>
      <c r="C289" s="80"/>
      <c r="D289" s="89"/>
      <c r="E289" s="80"/>
      <c r="F289" s="79">
        <f>SUBTOTAL(9,F282:F288)</f>
        <v>12</v>
      </c>
      <c r="G289" s="82"/>
      <c r="H289" s="80"/>
      <c r="I289" s="84"/>
    </row>
    <row r="290" spans="1:9" outlineLevel="2" x14ac:dyDescent="0.25">
      <c r="A290" s="31" t="s">
        <v>794</v>
      </c>
      <c r="B290" s="65">
        <v>20130</v>
      </c>
      <c r="C290" s="66" t="s">
        <v>86</v>
      </c>
      <c r="D290" s="67" t="s">
        <v>795</v>
      </c>
      <c r="E290" s="68" t="s">
        <v>9</v>
      </c>
      <c r="F290" s="65">
        <v>1</v>
      </c>
      <c r="G290" s="69" t="s">
        <v>796</v>
      </c>
      <c r="H290" s="66" t="s">
        <v>476</v>
      </c>
      <c r="I290" s="70" t="s">
        <v>797</v>
      </c>
    </row>
    <row r="291" spans="1:9" outlineLevel="2" x14ac:dyDescent="0.25">
      <c r="A291" s="31" t="s">
        <v>794</v>
      </c>
      <c r="B291" s="32">
        <v>20130</v>
      </c>
      <c r="C291" s="33" t="s">
        <v>296</v>
      </c>
      <c r="D291" s="34" t="s">
        <v>298</v>
      </c>
      <c r="E291" s="35" t="s">
        <v>9</v>
      </c>
      <c r="F291" s="32">
        <v>1</v>
      </c>
      <c r="G291" s="36" t="s">
        <v>798</v>
      </c>
      <c r="H291" s="33" t="s">
        <v>476</v>
      </c>
      <c r="I291" s="37" t="s">
        <v>797</v>
      </c>
    </row>
    <row r="292" spans="1:9" outlineLevel="2" x14ac:dyDescent="0.25">
      <c r="A292" s="31" t="s">
        <v>794</v>
      </c>
      <c r="B292" s="32">
        <v>20130</v>
      </c>
      <c r="C292" s="33" t="s">
        <v>118</v>
      </c>
      <c r="D292" s="34" t="s">
        <v>477</v>
      </c>
      <c r="E292" s="35" t="s">
        <v>9</v>
      </c>
      <c r="F292" s="32">
        <v>1</v>
      </c>
      <c r="G292" s="36" t="s">
        <v>478</v>
      </c>
      <c r="H292" s="33" t="s">
        <v>476</v>
      </c>
      <c r="I292" s="37" t="s">
        <v>797</v>
      </c>
    </row>
    <row r="293" spans="1:9" outlineLevel="2" x14ac:dyDescent="0.25">
      <c r="A293" s="31" t="s">
        <v>794</v>
      </c>
      <c r="B293" s="32">
        <v>20130</v>
      </c>
      <c r="C293" s="33" t="s">
        <v>72</v>
      </c>
      <c r="D293" s="34" t="s">
        <v>799</v>
      </c>
      <c r="E293" s="35" t="s">
        <v>9</v>
      </c>
      <c r="F293" s="32">
        <v>2</v>
      </c>
      <c r="G293" s="36" t="s">
        <v>800</v>
      </c>
      <c r="H293" s="33" t="s">
        <v>476</v>
      </c>
      <c r="I293" s="37" t="s">
        <v>797</v>
      </c>
    </row>
    <row r="294" spans="1:9" outlineLevel="2" x14ac:dyDescent="0.25">
      <c r="A294" s="31" t="s">
        <v>794</v>
      </c>
      <c r="B294" s="32">
        <v>20130</v>
      </c>
      <c r="C294" s="33" t="s">
        <v>86</v>
      </c>
      <c r="D294" s="34" t="s">
        <v>801</v>
      </c>
      <c r="E294" s="35" t="s">
        <v>9</v>
      </c>
      <c r="F294" s="32">
        <v>1</v>
      </c>
      <c r="G294" s="36" t="s">
        <v>802</v>
      </c>
      <c r="H294" s="33" t="s">
        <v>476</v>
      </c>
      <c r="I294" s="37" t="s">
        <v>797</v>
      </c>
    </row>
    <row r="295" spans="1:9" ht="15.75" outlineLevel="2" thickBot="1" x14ac:dyDescent="0.3">
      <c r="A295" s="71" t="s">
        <v>794</v>
      </c>
      <c r="B295" s="72">
        <v>20130</v>
      </c>
      <c r="C295" s="73" t="s">
        <v>86</v>
      </c>
      <c r="D295" s="74" t="s">
        <v>479</v>
      </c>
      <c r="E295" s="75" t="s">
        <v>9</v>
      </c>
      <c r="F295" s="72">
        <v>2</v>
      </c>
      <c r="G295" s="76" t="s">
        <v>480</v>
      </c>
      <c r="H295" s="73" t="s">
        <v>476</v>
      </c>
      <c r="I295" s="77" t="s">
        <v>797</v>
      </c>
    </row>
    <row r="296" spans="1:9" ht="15.75" outlineLevel="1" thickBot="1" x14ac:dyDescent="0.3">
      <c r="A296" s="78" t="s">
        <v>803</v>
      </c>
      <c r="B296" s="79"/>
      <c r="C296" s="80"/>
      <c r="D296" s="81"/>
      <c r="E296" s="82"/>
      <c r="F296" s="79">
        <f>SUBTOTAL(9,F290:F295)</f>
        <v>8</v>
      </c>
      <c r="G296" s="83"/>
      <c r="H296" s="80"/>
      <c r="I296" s="84"/>
    </row>
    <row r="297" spans="1:9" outlineLevel="2" x14ac:dyDescent="0.25">
      <c r="A297" s="85" t="s">
        <v>804</v>
      </c>
      <c r="B297" s="65">
        <v>20131</v>
      </c>
      <c r="C297" s="66" t="s">
        <v>296</v>
      </c>
      <c r="D297" s="67" t="s">
        <v>298</v>
      </c>
      <c r="E297" s="68" t="s">
        <v>9</v>
      </c>
      <c r="F297" s="65">
        <v>1</v>
      </c>
      <c r="G297" s="69" t="s">
        <v>798</v>
      </c>
      <c r="H297" s="66" t="s">
        <v>476</v>
      </c>
      <c r="I297" s="70" t="s">
        <v>797</v>
      </c>
    </row>
    <row r="298" spans="1:9" outlineLevel="2" x14ac:dyDescent="0.25">
      <c r="A298" s="31" t="s">
        <v>804</v>
      </c>
      <c r="B298" s="32">
        <v>20131</v>
      </c>
      <c r="C298" s="33" t="s">
        <v>86</v>
      </c>
      <c r="D298" s="34" t="s">
        <v>308</v>
      </c>
      <c r="E298" s="35" t="s">
        <v>9</v>
      </c>
      <c r="F298" s="32">
        <v>1</v>
      </c>
      <c r="G298" s="36" t="s">
        <v>805</v>
      </c>
      <c r="H298" s="33" t="s">
        <v>476</v>
      </c>
      <c r="I298" s="37" t="s">
        <v>797</v>
      </c>
    </row>
    <row r="299" spans="1:9" outlineLevel="2" x14ac:dyDescent="0.25">
      <c r="A299" s="31" t="s">
        <v>804</v>
      </c>
      <c r="B299" s="32">
        <v>20131</v>
      </c>
      <c r="C299" s="33" t="s">
        <v>17</v>
      </c>
      <c r="D299" s="34" t="s">
        <v>806</v>
      </c>
      <c r="E299" s="35" t="s">
        <v>361</v>
      </c>
      <c r="F299" s="32">
        <v>1</v>
      </c>
      <c r="G299" s="36" t="s">
        <v>807</v>
      </c>
      <c r="H299" s="33" t="s">
        <v>359</v>
      </c>
      <c r="I299" s="37" t="s">
        <v>797</v>
      </c>
    </row>
    <row r="300" spans="1:9" outlineLevel="2" x14ac:dyDescent="0.25">
      <c r="A300" s="31" t="s">
        <v>804</v>
      </c>
      <c r="B300" s="32">
        <v>20131</v>
      </c>
      <c r="C300" s="33" t="s">
        <v>17</v>
      </c>
      <c r="D300" s="34" t="s">
        <v>806</v>
      </c>
      <c r="E300" s="35" t="s">
        <v>371</v>
      </c>
      <c r="F300" s="32">
        <v>1</v>
      </c>
      <c r="G300" s="36" t="s">
        <v>808</v>
      </c>
      <c r="H300" s="33" t="s">
        <v>359</v>
      </c>
      <c r="I300" s="37" t="s">
        <v>797</v>
      </c>
    </row>
    <row r="301" spans="1:9" outlineLevel="2" x14ac:dyDescent="0.25">
      <c r="A301" s="31" t="s">
        <v>804</v>
      </c>
      <c r="B301" s="32">
        <v>20131</v>
      </c>
      <c r="C301" s="33" t="s">
        <v>17</v>
      </c>
      <c r="D301" s="34" t="s">
        <v>806</v>
      </c>
      <c r="E301" s="35" t="s">
        <v>134</v>
      </c>
      <c r="F301" s="32">
        <v>1</v>
      </c>
      <c r="G301" s="36" t="s">
        <v>809</v>
      </c>
      <c r="H301" s="33" t="s">
        <v>359</v>
      </c>
      <c r="I301" s="37" t="s">
        <v>797</v>
      </c>
    </row>
    <row r="302" spans="1:9" outlineLevel="2" x14ac:dyDescent="0.25">
      <c r="A302" s="31" t="s">
        <v>804</v>
      </c>
      <c r="B302" s="32">
        <v>20131</v>
      </c>
      <c r="C302" s="33" t="s">
        <v>17</v>
      </c>
      <c r="D302" s="34" t="s">
        <v>460</v>
      </c>
      <c r="E302" s="35" t="s">
        <v>28</v>
      </c>
      <c r="F302" s="32">
        <v>1</v>
      </c>
      <c r="G302" s="36" t="s">
        <v>463</v>
      </c>
      <c r="H302" s="33" t="s">
        <v>359</v>
      </c>
      <c r="I302" s="37" t="s">
        <v>797</v>
      </c>
    </row>
    <row r="303" spans="1:9" outlineLevel="2" x14ac:dyDescent="0.25">
      <c r="A303" s="31" t="s">
        <v>804</v>
      </c>
      <c r="B303" s="32">
        <v>20131</v>
      </c>
      <c r="C303" s="33" t="s">
        <v>17</v>
      </c>
      <c r="D303" s="34" t="s">
        <v>357</v>
      </c>
      <c r="E303" s="35" t="s">
        <v>361</v>
      </c>
      <c r="F303" s="32">
        <v>1</v>
      </c>
      <c r="G303" s="36" t="s">
        <v>362</v>
      </c>
      <c r="H303" s="33" t="s">
        <v>359</v>
      </c>
      <c r="I303" s="37" t="s">
        <v>797</v>
      </c>
    </row>
    <row r="304" spans="1:9" outlineLevel="2" x14ac:dyDescent="0.25">
      <c r="A304" s="31" t="s">
        <v>804</v>
      </c>
      <c r="B304" s="32">
        <v>20131</v>
      </c>
      <c r="C304" s="33" t="s">
        <v>17</v>
      </c>
      <c r="D304" s="34" t="s">
        <v>357</v>
      </c>
      <c r="E304" s="35" t="s">
        <v>134</v>
      </c>
      <c r="F304" s="32">
        <v>1</v>
      </c>
      <c r="G304" s="36" t="s">
        <v>358</v>
      </c>
      <c r="H304" s="33" t="s">
        <v>359</v>
      </c>
      <c r="I304" s="37" t="s">
        <v>797</v>
      </c>
    </row>
    <row r="305" spans="1:9" outlineLevel="2" x14ac:dyDescent="0.25">
      <c r="A305" s="31" t="s">
        <v>804</v>
      </c>
      <c r="B305" s="32">
        <v>20131</v>
      </c>
      <c r="C305" s="33" t="s">
        <v>72</v>
      </c>
      <c r="D305" s="34" t="s">
        <v>810</v>
      </c>
      <c r="E305" s="35" t="s">
        <v>28</v>
      </c>
      <c r="F305" s="32">
        <v>1</v>
      </c>
      <c r="G305" s="36" t="s">
        <v>811</v>
      </c>
      <c r="H305" s="33" t="s">
        <v>359</v>
      </c>
      <c r="I305" s="37" t="s">
        <v>797</v>
      </c>
    </row>
    <row r="306" spans="1:9" outlineLevel="2" x14ac:dyDescent="0.25">
      <c r="A306" s="31" t="s">
        <v>804</v>
      </c>
      <c r="B306" s="32">
        <v>20131</v>
      </c>
      <c r="C306" s="33" t="s">
        <v>17</v>
      </c>
      <c r="D306" s="34" t="s">
        <v>812</v>
      </c>
      <c r="E306" s="35" t="s">
        <v>134</v>
      </c>
      <c r="F306" s="32">
        <v>1</v>
      </c>
      <c r="G306" s="36" t="s">
        <v>813</v>
      </c>
      <c r="H306" s="33" t="s">
        <v>359</v>
      </c>
      <c r="I306" s="37" t="s">
        <v>797</v>
      </c>
    </row>
    <row r="307" spans="1:9" outlineLevel="2" x14ac:dyDescent="0.25">
      <c r="A307" s="31" t="s">
        <v>804</v>
      </c>
      <c r="B307" s="32">
        <v>20131</v>
      </c>
      <c r="C307" s="33" t="s">
        <v>17</v>
      </c>
      <c r="D307" s="34" t="s">
        <v>814</v>
      </c>
      <c r="E307" s="35" t="s">
        <v>56</v>
      </c>
      <c r="F307" s="32">
        <v>1</v>
      </c>
      <c r="G307" s="36" t="s">
        <v>815</v>
      </c>
      <c r="H307" s="33" t="s">
        <v>359</v>
      </c>
      <c r="I307" s="37" t="s">
        <v>797</v>
      </c>
    </row>
    <row r="308" spans="1:9" outlineLevel="2" x14ac:dyDescent="0.25">
      <c r="A308" s="31" t="s">
        <v>804</v>
      </c>
      <c r="B308" s="32">
        <v>20131</v>
      </c>
      <c r="C308" s="33" t="s">
        <v>111</v>
      </c>
      <c r="D308" s="34" t="s">
        <v>404</v>
      </c>
      <c r="E308" s="35" t="s">
        <v>56</v>
      </c>
      <c r="F308" s="32">
        <v>1</v>
      </c>
      <c r="G308" s="36" t="s">
        <v>816</v>
      </c>
      <c r="H308" s="33" t="s">
        <v>359</v>
      </c>
      <c r="I308" s="37" t="s">
        <v>797</v>
      </c>
    </row>
    <row r="309" spans="1:9" outlineLevel="2" x14ac:dyDescent="0.25">
      <c r="A309" s="31" t="s">
        <v>804</v>
      </c>
      <c r="B309" s="32">
        <v>20131</v>
      </c>
      <c r="C309" s="33" t="s">
        <v>72</v>
      </c>
      <c r="D309" s="34" t="s">
        <v>817</v>
      </c>
      <c r="E309" s="35" t="s">
        <v>31</v>
      </c>
      <c r="F309" s="32">
        <v>1</v>
      </c>
      <c r="G309" s="36" t="s">
        <v>818</v>
      </c>
      <c r="H309" s="33" t="s">
        <v>359</v>
      </c>
      <c r="I309" s="37" t="s">
        <v>797</v>
      </c>
    </row>
    <row r="310" spans="1:9" outlineLevel="2" x14ac:dyDescent="0.25">
      <c r="A310" s="31" t="s">
        <v>804</v>
      </c>
      <c r="B310" s="32">
        <v>20131</v>
      </c>
      <c r="C310" s="33" t="s">
        <v>72</v>
      </c>
      <c r="D310" s="34" t="s">
        <v>817</v>
      </c>
      <c r="E310" s="35" t="s">
        <v>51</v>
      </c>
      <c r="F310" s="32">
        <v>1</v>
      </c>
      <c r="G310" s="36" t="s">
        <v>819</v>
      </c>
      <c r="H310" s="33" t="s">
        <v>359</v>
      </c>
      <c r="I310" s="37" t="s">
        <v>797</v>
      </c>
    </row>
    <row r="311" spans="1:9" outlineLevel="2" x14ac:dyDescent="0.25">
      <c r="A311" s="31" t="s">
        <v>804</v>
      </c>
      <c r="B311" s="32">
        <v>20131</v>
      </c>
      <c r="C311" s="33" t="s">
        <v>21</v>
      </c>
      <c r="D311" s="34" t="s">
        <v>820</v>
      </c>
      <c r="E311" s="35" t="s">
        <v>58</v>
      </c>
      <c r="F311" s="32">
        <v>1</v>
      </c>
      <c r="G311" s="36" t="s">
        <v>821</v>
      </c>
      <c r="H311" s="33" t="s">
        <v>359</v>
      </c>
      <c r="I311" s="37" t="s">
        <v>797</v>
      </c>
    </row>
    <row r="312" spans="1:9" outlineLevel="1" x14ac:dyDescent="0.25">
      <c r="A312" s="92" t="s">
        <v>822</v>
      </c>
      <c r="B312" s="32"/>
      <c r="C312" s="33"/>
      <c r="D312" s="34"/>
      <c r="E312" s="35"/>
      <c r="F312" s="32">
        <f>SUBTOTAL(9,F297:F311)</f>
        <v>15</v>
      </c>
      <c r="G312" s="36"/>
      <c r="H312" s="33"/>
      <c r="I312" s="37"/>
    </row>
    <row r="313" spans="1:9" outlineLevel="2" x14ac:dyDescent="0.25">
      <c r="A313" s="31" t="s">
        <v>823</v>
      </c>
      <c r="B313" s="32">
        <v>20132</v>
      </c>
      <c r="C313" s="33" t="s">
        <v>72</v>
      </c>
      <c r="D313" s="34" t="s">
        <v>799</v>
      </c>
      <c r="E313" s="35" t="s">
        <v>9</v>
      </c>
      <c r="F313" s="32">
        <v>2</v>
      </c>
      <c r="G313" s="36" t="s">
        <v>800</v>
      </c>
      <c r="H313" s="33" t="s">
        <v>476</v>
      </c>
      <c r="I313" s="37" t="s">
        <v>797</v>
      </c>
    </row>
    <row r="314" spans="1:9" outlineLevel="2" x14ac:dyDescent="0.25">
      <c r="A314" s="31" t="s">
        <v>823</v>
      </c>
      <c r="B314" s="32">
        <v>20132</v>
      </c>
      <c r="C314" s="33" t="s">
        <v>101</v>
      </c>
      <c r="D314" s="34" t="s">
        <v>824</v>
      </c>
      <c r="E314" s="35" t="s">
        <v>28</v>
      </c>
      <c r="F314" s="32">
        <v>1</v>
      </c>
      <c r="G314" s="36" t="s">
        <v>825</v>
      </c>
      <c r="H314" s="33" t="s">
        <v>359</v>
      </c>
      <c r="I314" s="37" t="s">
        <v>797</v>
      </c>
    </row>
    <row r="315" spans="1:9" outlineLevel="2" x14ac:dyDescent="0.25">
      <c r="A315" s="31" t="s">
        <v>823</v>
      </c>
      <c r="B315" s="32">
        <v>20132</v>
      </c>
      <c r="C315" s="33" t="s">
        <v>17</v>
      </c>
      <c r="D315" s="34" t="s">
        <v>460</v>
      </c>
      <c r="E315" s="35" t="s">
        <v>28</v>
      </c>
      <c r="F315" s="32">
        <v>1</v>
      </c>
      <c r="G315" s="36" t="s">
        <v>463</v>
      </c>
      <c r="H315" s="33" t="s">
        <v>359</v>
      </c>
      <c r="I315" s="37" t="s">
        <v>797</v>
      </c>
    </row>
    <row r="316" spans="1:9" outlineLevel="2" x14ac:dyDescent="0.25">
      <c r="A316" s="31" t="s">
        <v>823</v>
      </c>
      <c r="B316" s="32">
        <v>20132</v>
      </c>
      <c r="C316" s="33" t="s">
        <v>17</v>
      </c>
      <c r="D316" s="34" t="s">
        <v>460</v>
      </c>
      <c r="E316" s="35" t="s">
        <v>41</v>
      </c>
      <c r="F316" s="32">
        <v>1</v>
      </c>
      <c r="G316" s="36" t="s">
        <v>826</v>
      </c>
      <c r="H316" s="33" t="s">
        <v>359</v>
      </c>
      <c r="I316" s="37" t="s">
        <v>797</v>
      </c>
    </row>
    <row r="317" spans="1:9" outlineLevel="2" x14ac:dyDescent="0.25">
      <c r="A317" s="31" t="s">
        <v>823</v>
      </c>
      <c r="B317" s="32">
        <v>20132</v>
      </c>
      <c r="C317" s="33" t="s">
        <v>132</v>
      </c>
      <c r="D317" s="34" t="s">
        <v>827</v>
      </c>
      <c r="E317" s="35" t="s">
        <v>58</v>
      </c>
      <c r="F317" s="32">
        <v>1</v>
      </c>
      <c r="G317" s="36" t="s">
        <v>828</v>
      </c>
      <c r="H317" s="33" t="s">
        <v>359</v>
      </c>
      <c r="I317" s="37" t="s">
        <v>797</v>
      </c>
    </row>
    <row r="318" spans="1:9" outlineLevel="2" x14ac:dyDescent="0.25">
      <c r="A318" s="31" t="s">
        <v>823</v>
      </c>
      <c r="B318" s="32">
        <v>20132</v>
      </c>
      <c r="C318" s="33" t="s">
        <v>111</v>
      </c>
      <c r="D318" s="34" t="s">
        <v>829</v>
      </c>
      <c r="E318" s="35" t="s">
        <v>51</v>
      </c>
      <c r="F318" s="32">
        <v>1</v>
      </c>
      <c r="G318" s="36" t="s">
        <v>830</v>
      </c>
      <c r="H318" s="33" t="s">
        <v>359</v>
      </c>
      <c r="I318" s="37" t="s">
        <v>797</v>
      </c>
    </row>
    <row r="319" spans="1:9" outlineLevel="2" x14ac:dyDescent="0.25">
      <c r="A319" s="31" t="s">
        <v>823</v>
      </c>
      <c r="B319" s="32">
        <v>20132</v>
      </c>
      <c r="C319" s="33" t="s">
        <v>111</v>
      </c>
      <c r="D319" s="34" t="s">
        <v>829</v>
      </c>
      <c r="E319" s="35" t="s">
        <v>41</v>
      </c>
      <c r="F319" s="32">
        <v>1</v>
      </c>
      <c r="G319" s="36" t="s">
        <v>831</v>
      </c>
      <c r="H319" s="33" t="s">
        <v>359</v>
      </c>
      <c r="I319" s="37" t="s">
        <v>797</v>
      </c>
    </row>
    <row r="320" spans="1:9" outlineLevel="2" x14ac:dyDescent="0.25">
      <c r="A320" s="31" t="s">
        <v>823</v>
      </c>
      <c r="B320" s="32">
        <v>20132</v>
      </c>
      <c r="C320" s="33" t="s">
        <v>111</v>
      </c>
      <c r="D320" s="34" t="s">
        <v>829</v>
      </c>
      <c r="E320" s="35" t="s">
        <v>58</v>
      </c>
      <c r="F320" s="32">
        <v>1</v>
      </c>
      <c r="G320" s="36" t="s">
        <v>832</v>
      </c>
      <c r="H320" s="33" t="s">
        <v>359</v>
      </c>
      <c r="I320" s="37" t="s">
        <v>797</v>
      </c>
    </row>
    <row r="321" spans="1:9" outlineLevel="2" x14ac:dyDescent="0.25">
      <c r="A321" s="31" t="s">
        <v>823</v>
      </c>
      <c r="B321" s="32">
        <v>20132</v>
      </c>
      <c r="C321" s="33" t="s">
        <v>111</v>
      </c>
      <c r="D321" s="34" t="s">
        <v>829</v>
      </c>
      <c r="E321" s="35" t="s">
        <v>56</v>
      </c>
      <c r="F321" s="32">
        <v>1</v>
      </c>
      <c r="G321" s="36" t="s">
        <v>833</v>
      </c>
      <c r="H321" s="33" t="s">
        <v>359</v>
      </c>
      <c r="I321" s="37" t="s">
        <v>797</v>
      </c>
    </row>
    <row r="322" spans="1:9" outlineLevel="2" x14ac:dyDescent="0.25">
      <c r="A322" s="31" t="s">
        <v>823</v>
      </c>
      <c r="B322" s="32">
        <v>20132</v>
      </c>
      <c r="C322" s="33" t="s">
        <v>86</v>
      </c>
      <c r="D322" s="34" t="s">
        <v>496</v>
      </c>
      <c r="E322" s="35" t="s">
        <v>137</v>
      </c>
      <c r="F322" s="32">
        <v>1</v>
      </c>
      <c r="G322" s="36" t="s">
        <v>834</v>
      </c>
      <c r="H322" s="33" t="s">
        <v>359</v>
      </c>
      <c r="I322" s="37" t="s">
        <v>797</v>
      </c>
    </row>
    <row r="323" spans="1:9" outlineLevel="2" x14ac:dyDescent="0.25">
      <c r="A323" s="31" t="s">
        <v>823</v>
      </c>
      <c r="B323" s="32">
        <v>20132</v>
      </c>
      <c r="C323" s="33" t="s">
        <v>72</v>
      </c>
      <c r="D323" s="34" t="s">
        <v>817</v>
      </c>
      <c r="E323" s="35" t="s">
        <v>41</v>
      </c>
      <c r="F323" s="32">
        <v>1</v>
      </c>
      <c r="G323" s="36" t="s">
        <v>835</v>
      </c>
      <c r="H323" s="33" t="s">
        <v>359</v>
      </c>
      <c r="I323" s="37" t="s">
        <v>797</v>
      </c>
    </row>
    <row r="324" spans="1:9" outlineLevel="2" x14ac:dyDescent="0.25">
      <c r="A324" s="31" t="s">
        <v>823</v>
      </c>
      <c r="B324" s="32">
        <v>20132</v>
      </c>
      <c r="C324" s="33" t="s">
        <v>86</v>
      </c>
      <c r="D324" s="34" t="s">
        <v>836</v>
      </c>
      <c r="E324" s="35" t="s">
        <v>58</v>
      </c>
      <c r="F324" s="32">
        <v>1</v>
      </c>
      <c r="G324" s="36" t="s">
        <v>837</v>
      </c>
      <c r="H324" s="33" t="s">
        <v>359</v>
      </c>
      <c r="I324" s="37" t="s">
        <v>797</v>
      </c>
    </row>
    <row r="325" spans="1:9" outlineLevel="2" x14ac:dyDescent="0.25">
      <c r="A325" s="31" t="s">
        <v>823</v>
      </c>
      <c r="B325" s="32">
        <v>20132</v>
      </c>
      <c r="C325" s="33" t="s">
        <v>86</v>
      </c>
      <c r="D325" s="34" t="s">
        <v>836</v>
      </c>
      <c r="E325" s="35" t="s">
        <v>28</v>
      </c>
      <c r="F325" s="32">
        <v>1</v>
      </c>
      <c r="G325" s="36" t="s">
        <v>838</v>
      </c>
      <c r="H325" s="33" t="s">
        <v>359</v>
      </c>
      <c r="I325" s="37" t="s">
        <v>797</v>
      </c>
    </row>
    <row r="326" spans="1:9" outlineLevel="2" x14ac:dyDescent="0.25">
      <c r="A326" s="31" t="s">
        <v>823</v>
      </c>
      <c r="B326" s="32">
        <v>20132</v>
      </c>
      <c r="C326" s="33" t="s">
        <v>101</v>
      </c>
      <c r="D326" s="34" t="s">
        <v>456</v>
      </c>
      <c r="E326" s="35" t="s">
        <v>137</v>
      </c>
      <c r="F326" s="32">
        <v>1</v>
      </c>
      <c r="G326" s="36" t="s">
        <v>839</v>
      </c>
      <c r="H326" s="33" t="s">
        <v>359</v>
      </c>
      <c r="I326" s="37" t="s">
        <v>797</v>
      </c>
    </row>
    <row r="327" spans="1:9" outlineLevel="2" x14ac:dyDescent="0.25">
      <c r="A327" s="31" t="s">
        <v>823</v>
      </c>
      <c r="B327" s="32">
        <v>20132</v>
      </c>
      <c r="C327" s="33" t="s">
        <v>101</v>
      </c>
      <c r="D327" s="34" t="s">
        <v>840</v>
      </c>
      <c r="E327" s="35" t="s">
        <v>31</v>
      </c>
      <c r="F327" s="32">
        <v>1</v>
      </c>
      <c r="G327" s="36" t="s">
        <v>841</v>
      </c>
      <c r="H327" s="33" t="s">
        <v>359</v>
      </c>
      <c r="I327" s="37" t="s">
        <v>797</v>
      </c>
    </row>
    <row r="328" spans="1:9" outlineLevel="2" x14ac:dyDescent="0.25">
      <c r="A328" s="31" t="s">
        <v>823</v>
      </c>
      <c r="B328" s="32">
        <v>20132</v>
      </c>
      <c r="C328" s="33" t="s">
        <v>21</v>
      </c>
      <c r="D328" s="34" t="s">
        <v>820</v>
      </c>
      <c r="E328" s="35" t="s">
        <v>137</v>
      </c>
      <c r="F328" s="32">
        <v>1</v>
      </c>
      <c r="G328" s="36" t="s">
        <v>842</v>
      </c>
      <c r="H328" s="33" t="s">
        <v>359</v>
      </c>
      <c r="I328" s="37" t="s">
        <v>797</v>
      </c>
    </row>
    <row r="329" spans="1:9" outlineLevel="2" x14ac:dyDescent="0.25">
      <c r="A329" s="31" t="s">
        <v>823</v>
      </c>
      <c r="B329" s="32">
        <v>20132</v>
      </c>
      <c r="C329" s="33" t="s">
        <v>21</v>
      </c>
      <c r="D329" s="34" t="s">
        <v>820</v>
      </c>
      <c r="E329" s="35" t="s">
        <v>56</v>
      </c>
      <c r="F329" s="32">
        <v>1</v>
      </c>
      <c r="G329" s="36" t="s">
        <v>843</v>
      </c>
      <c r="H329" s="33" t="s">
        <v>359</v>
      </c>
      <c r="I329" s="37" t="s">
        <v>797</v>
      </c>
    </row>
    <row r="330" spans="1:9" ht="15.75" outlineLevel="2" thickBot="1" x14ac:dyDescent="0.3">
      <c r="A330" s="71" t="s">
        <v>823</v>
      </c>
      <c r="B330" s="72">
        <v>20132</v>
      </c>
      <c r="C330" s="73" t="s">
        <v>21</v>
      </c>
      <c r="D330" s="74" t="s">
        <v>820</v>
      </c>
      <c r="E330" s="75" t="s">
        <v>427</v>
      </c>
      <c r="F330" s="72">
        <v>1</v>
      </c>
      <c r="G330" s="76" t="s">
        <v>844</v>
      </c>
      <c r="H330" s="73" t="s">
        <v>359</v>
      </c>
      <c r="I330" s="77" t="s">
        <v>797</v>
      </c>
    </row>
    <row r="331" spans="1:9" ht="15.75" outlineLevel="1" thickBot="1" x14ac:dyDescent="0.3">
      <c r="A331" s="78" t="s">
        <v>845</v>
      </c>
      <c r="B331" s="79"/>
      <c r="C331" s="80"/>
      <c r="D331" s="81"/>
      <c r="E331" s="82"/>
      <c r="F331" s="79">
        <f>SUBTOTAL(9,F313:F330)</f>
        <v>19</v>
      </c>
      <c r="G331" s="83"/>
      <c r="H331" s="80"/>
      <c r="I331" s="84"/>
    </row>
    <row r="332" spans="1:9" outlineLevel="2" x14ac:dyDescent="0.25">
      <c r="A332" s="85" t="s">
        <v>846</v>
      </c>
      <c r="B332" s="65">
        <v>20133</v>
      </c>
      <c r="C332" s="66" t="s">
        <v>132</v>
      </c>
      <c r="D332" s="67" t="s">
        <v>502</v>
      </c>
      <c r="E332" s="68" t="s">
        <v>9</v>
      </c>
      <c r="F332" s="65">
        <v>1</v>
      </c>
      <c r="G332" s="69" t="s">
        <v>503</v>
      </c>
      <c r="H332" s="66" t="s">
        <v>504</v>
      </c>
      <c r="I332" s="70" t="s">
        <v>797</v>
      </c>
    </row>
    <row r="333" spans="1:9" outlineLevel="2" x14ac:dyDescent="0.25">
      <c r="A333" s="31" t="s">
        <v>846</v>
      </c>
      <c r="B333" s="32">
        <v>20133</v>
      </c>
      <c r="C333" s="33" t="s">
        <v>111</v>
      </c>
      <c r="D333" s="34" t="s">
        <v>847</v>
      </c>
      <c r="E333" s="35" t="s">
        <v>9</v>
      </c>
      <c r="F333" s="32">
        <v>1</v>
      </c>
      <c r="G333" s="36" t="s">
        <v>848</v>
      </c>
      <c r="H333" s="33" t="s">
        <v>504</v>
      </c>
      <c r="I333" s="37" t="s">
        <v>797</v>
      </c>
    </row>
    <row r="334" spans="1:9" outlineLevel="2" x14ac:dyDescent="0.25">
      <c r="A334" s="31" t="s">
        <v>846</v>
      </c>
      <c r="B334" s="32">
        <v>20133</v>
      </c>
      <c r="C334" s="33" t="s">
        <v>132</v>
      </c>
      <c r="D334" s="34" t="s">
        <v>849</v>
      </c>
      <c r="E334" s="35" t="s">
        <v>9</v>
      </c>
      <c r="F334" s="32">
        <v>1</v>
      </c>
      <c r="G334" s="36" t="s">
        <v>850</v>
      </c>
      <c r="H334" s="33" t="s">
        <v>644</v>
      </c>
      <c r="I334" s="37" t="s">
        <v>797</v>
      </c>
    </row>
    <row r="335" spans="1:9" outlineLevel="2" x14ac:dyDescent="0.25">
      <c r="A335" s="31" t="s">
        <v>846</v>
      </c>
      <c r="B335" s="32">
        <v>20133</v>
      </c>
      <c r="C335" s="33" t="s">
        <v>132</v>
      </c>
      <c r="D335" s="34" t="s">
        <v>851</v>
      </c>
      <c r="E335" s="35" t="s">
        <v>9</v>
      </c>
      <c r="F335" s="32">
        <v>1</v>
      </c>
      <c r="G335" s="36" t="s">
        <v>650</v>
      </c>
      <c r="H335" s="33" t="s">
        <v>644</v>
      </c>
      <c r="I335" s="37" t="s">
        <v>797</v>
      </c>
    </row>
    <row r="336" spans="1:9" outlineLevel="2" x14ac:dyDescent="0.25">
      <c r="A336" s="31" t="s">
        <v>846</v>
      </c>
      <c r="B336" s="32">
        <v>20133</v>
      </c>
      <c r="C336" s="33" t="s">
        <v>132</v>
      </c>
      <c r="D336" s="34" t="s">
        <v>852</v>
      </c>
      <c r="E336" s="35" t="s">
        <v>9</v>
      </c>
      <c r="F336" s="32">
        <v>1</v>
      </c>
      <c r="G336" s="36" t="s">
        <v>853</v>
      </c>
      <c r="H336" s="33" t="s">
        <v>644</v>
      </c>
      <c r="I336" s="37" t="s">
        <v>797</v>
      </c>
    </row>
    <row r="337" spans="1:9" outlineLevel="2" x14ac:dyDescent="0.25">
      <c r="A337" s="31" t="s">
        <v>846</v>
      </c>
      <c r="B337" s="32">
        <v>20133</v>
      </c>
      <c r="C337" s="33" t="s">
        <v>132</v>
      </c>
      <c r="D337" s="34" t="s">
        <v>854</v>
      </c>
      <c r="E337" s="35" t="s">
        <v>9</v>
      </c>
      <c r="F337" s="32">
        <v>1</v>
      </c>
      <c r="G337" s="36" t="s">
        <v>650</v>
      </c>
      <c r="H337" s="33" t="s">
        <v>644</v>
      </c>
      <c r="I337" s="37" t="s">
        <v>797</v>
      </c>
    </row>
    <row r="338" spans="1:9" outlineLevel="2" x14ac:dyDescent="0.25">
      <c r="A338" s="31" t="s">
        <v>846</v>
      </c>
      <c r="B338" s="32">
        <v>20133</v>
      </c>
      <c r="C338" s="33" t="s">
        <v>111</v>
      </c>
      <c r="D338" s="34" t="s">
        <v>651</v>
      </c>
      <c r="E338" s="35" t="s">
        <v>9</v>
      </c>
      <c r="F338" s="32">
        <v>1</v>
      </c>
      <c r="G338" s="36" t="s">
        <v>648</v>
      </c>
      <c r="H338" s="33" t="s">
        <v>644</v>
      </c>
      <c r="I338" s="37" t="s">
        <v>797</v>
      </c>
    </row>
    <row r="339" spans="1:9" outlineLevel="2" x14ac:dyDescent="0.25">
      <c r="A339" s="31" t="s">
        <v>846</v>
      </c>
      <c r="B339" s="32">
        <v>20133</v>
      </c>
      <c r="C339" s="33" t="s">
        <v>128</v>
      </c>
      <c r="D339" s="34" t="s">
        <v>855</v>
      </c>
      <c r="E339" s="35" t="s">
        <v>9</v>
      </c>
      <c r="F339" s="32">
        <v>1</v>
      </c>
      <c r="G339" s="36" t="s">
        <v>648</v>
      </c>
      <c r="H339" s="33" t="s">
        <v>644</v>
      </c>
      <c r="I339" s="37" t="s">
        <v>797</v>
      </c>
    </row>
    <row r="340" spans="1:9" outlineLevel="2" x14ac:dyDescent="0.25">
      <c r="A340" s="31" t="s">
        <v>846</v>
      </c>
      <c r="B340" s="32">
        <v>20133</v>
      </c>
      <c r="C340" s="33" t="s">
        <v>111</v>
      </c>
      <c r="D340" s="34" t="s">
        <v>714</v>
      </c>
      <c r="E340" s="35" t="s">
        <v>9</v>
      </c>
      <c r="F340" s="32">
        <v>2</v>
      </c>
      <c r="G340" s="36" t="s">
        <v>648</v>
      </c>
      <c r="H340" s="33" t="s">
        <v>644</v>
      </c>
      <c r="I340" s="37" t="s">
        <v>797</v>
      </c>
    </row>
    <row r="341" spans="1:9" outlineLevel="2" x14ac:dyDescent="0.25">
      <c r="A341" s="31" t="s">
        <v>846</v>
      </c>
      <c r="B341" s="32">
        <v>20133</v>
      </c>
      <c r="C341" s="33" t="s">
        <v>72</v>
      </c>
      <c r="D341" s="34" t="s">
        <v>856</v>
      </c>
      <c r="E341" s="35" t="s">
        <v>9</v>
      </c>
      <c r="F341" s="32">
        <v>1</v>
      </c>
      <c r="G341" s="36" t="s">
        <v>666</v>
      </c>
      <c r="H341" s="33" t="s">
        <v>644</v>
      </c>
      <c r="I341" s="37" t="s">
        <v>797</v>
      </c>
    </row>
    <row r="342" spans="1:9" outlineLevel="2" x14ac:dyDescent="0.25">
      <c r="A342" s="31" t="s">
        <v>846</v>
      </c>
      <c r="B342" s="32">
        <v>20133</v>
      </c>
      <c r="C342" s="33" t="s">
        <v>72</v>
      </c>
      <c r="D342" s="34" t="s">
        <v>654</v>
      </c>
      <c r="E342" s="35" t="s">
        <v>9</v>
      </c>
      <c r="F342" s="32">
        <v>2</v>
      </c>
      <c r="G342" s="36" t="s">
        <v>655</v>
      </c>
      <c r="H342" s="33" t="s">
        <v>644</v>
      </c>
      <c r="I342" s="37" t="s">
        <v>797</v>
      </c>
    </row>
    <row r="343" spans="1:9" outlineLevel="2" x14ac:dyDescent="0.25">
      <c r="A343" s="31" t="s">
        <v>846</v>
      </c>
      <c r="B343" s="32">
        <v>20133</v>
      </c>
      <c r="C343" s="33" t="s">
        <v>86</v>
      </c>
      <c r="D343" s="34" t="s">
        <v>660</v>
      </c>
      <c r="E343" s="35" t="s">
        <v>9</v>
      </c>
      <c r="F343" s="32">
        <v>1</v>
      </c>
      <c r="G343" s="36" t="s">
        <v>661</v>
      </c>
      <c r="H343" s="33" t="s">
        <v>644</v>
      </c>
      <c r="I343" s="37" t="s">
        <v>797</v>
      </c>
    </row>
    <row r="344" spans="1:9" outlineLevel="2" x14ac:dyDescent="0.25">
      <c r="A344" s="31" t="s">
        <v>846</v>
      </c>
      <c r="B344" s="32">
        <v>20133</v>
      </c>
      <c r="C344" s="33" t="s">
        <v>72</v>
      </c>
      <c r="D344" s="34" t="s">
        <v>716</v>
      </c>
      <c r="E344" s="35" t="s">
        <v>9</v>
      </c>
      <c r="F344" s="32">
        <v>1</v>
      </c>
      <c r="G344" s="36" t="s">
        <v>717</v>
      </c>
      <c r="H344" s="33" t="s">
        <v>644</v>
      </c>
      <c r="I344" s="37" t="s">
        <v>797</v>
      </c>
    </row>
    <row r="345" spans="1:9" outlineLevel="2" x14ac:dyDescent="0.25">
      <c r="A345" s="31" t="s">
        <v>846</v>
      </c>
      <c r="B345" s="32">
        <v>20133</v>
      </c>
      <c r="C345" s="33" t="s">
        <v>86</v>
      </c>
      <c r="D345" s="34" t="s">
        <v>857</v>
      </c>
      <c r="E345" s="35" t="s">
        <v>9</v>
      </c>
      <c r="F345" s="32">
        <v>1</v>
      </c>
      <c r="G345" s="36" t="s">
        <v>666</v>
      </c>
      <c r="H345" s="33" t="s">
        <v>644</v>
      </c>
      <c r="I345" s="37" t="s">
        <v>797</v>
      </c>
    </row>
    <row r="346" spans="1:9" outlineLevel="2" x14ac:dyDescent="0.25">
      <c r="A346" s="31" t="s">
        <v>846</v>
      </c>
      <c r="B346" s="32">
        <v>20133</v>
      </c>
      <c r="C346" s="33" t="s">
        <v>86</v>
      </c>
      <c r="D346" s="34" t="s">
        <v>858</v>
      </c>
      <c r="E346" s="35" t="s">
        <v>9</v>
      </c>
      <c r="F346" s="32">
        <v>1</v>
      </c>
      <c r="G346" s="36" t="s">
        <v>734</v>
      </c>
      <c r="H346" s="33" t="s">
        <v>644</v>
      </c>
      <c r="I346" s="37" t="s">
        <v>797</v>
      </c>
    </row>
    <row r="347" spans="1:9" outlineLevel="2" x14ac:dyDescent="0.25">
      <c r="A347" s="31" t="s">
        <v>846</v>
      </c>
      <c r="B347" s="32">
        <v>20133</v>
      </c>
      <c r="C347" s="33" t="s">
        <v>86</v>
      </c>
      <c r="D347" s="34" t="s">
        <v>859</v>
      </c>
      <c r="E347" s="35" t="s">
        <v>9</v>
      </c>
      <c r="F347" s="32">
        <v>1</v>
      </c>
      <c r="G347" s="36" t="s">
        <v>666</v>
      </c>
      <c r="H347" s="33" t="s">
        <v>644</v>
      </c>
      <c r="I347" s="37" t="s">
        <v>797</v>
      </c>
    </row>
    <row r="348" spans="1:9" outlineLevel="2" x14ac:dyDescent="0.25">
      <c r="A348" s="31" t="s">
        <v>846</v>
      </c>
      <c r="B348" s="32">
        <v>20133</v>
      </c>
      <c r="C348" s="33" t="s">
        <v>101</v>
      </c>
      <c r="D348" s="34" t="s">
        <v>860</v>
      </c>
      <c r="E348" s="35" t="s">
        <v>9</v>
      </c>
      <c r="F348" s="32">
        <v>1</v>
      </c>
      <c r="G348" s="36" t="s">
        <v>663</v>
      </c>
      <c r="H348" s="33" t="s">
        <v>644</v>
      </c>
      <c r="I348" s="37" t="s">
        <v>797</v>
      </c>
    </row>
    <row r="349" spans="1:9" outlineLevel="2" x14ac:dyDescent="0.25">
      <c r="A349" s="31" t="s">
        <v>846</v>
      </c>
      <c r="B349" s="32">
        <v>20133</v>
      </c>
      <c r="C349" s="33" t="s">
        <v>101</v>
      </c>
      <c r="D349" s="34" t="s">
        <v>721</v>
      </c>
      <c r="E349" s="35" t="s">
        <v>9</v>
      </c>
      <c r="F349" s="32">
        <v>2</v>
      </c>
      <c r="G349" s="36" t="s">
        <v>675</v>
      </c>
      <c r="H349" s="33" t="s">
        <v>644</v>
      </c>
      <c r="I349" s="37" t="s">
        <v>797</v>
      </c>
    </row>
    <row r="350" spans="1:9" outlineLevel="2" x14ac:dyDescent="0.25">
      <c r="A350" s="31" t="s">
        <v>846</v>
      </c>
      <c r="B350" s="32">
        <v>20133</v>
      </c>
      <c r="C350" s="33" t="s">
        <v>101</v>
      </c>
      <c r="D350" s="34" t="s">
        <v>861</v>
      </c>
      <c r="E350" s="35" t="s">
        <v>9</v>
      </c>
      <c r="F350" s="32">
        <v>1</v>
      </c>
      <c r="G350" s="36" t="s">
        <v>862</v>
      </c>
      <c r="H350" s="33" t="s">
        <v>644</v>
      </c>
      <c r="I350" s="37" t="s">
        <v>797</v>
      </c>
    </row>
    <row r="351" spans="1:9" outlineLevel="2" x14ac:dyDescent="0.25">
      <c r="A351" s="31" t="s">
        <v>846</v>
      </c>
      <c r="B351" s="32">
        <v>20133</v>
      </c>
      <c r="C351" s="33" t="s">
        <v>101</v>
      </c>
      <c r="D351" s="34" t="s">
        <v>863</v>
      </c>
      <c r="E351" s="35" t="s">
        <v>9</v>
      </c>
      <c r="F351" s="32">
        <v>1</v>
      </c>
      <c r="G351" s="36" t="s">
        <v>864</v>
      </c>
      <c r="H351" s="33" t="s">
        <v>644</v>
      </c>
      <c r="I351" s="37" t="s">
        <v>797</v>
      </c>
    </row>
    <row r="352" spans="1:9" outlineLevel="2" x14ac:dyDescent="0.25">
      <c r="A352" s="31" t="s">
        <v>846</v>
      </c>
      <c r="B352" s="32">
        <v>20133</v>
      </c>
      <c r="C352" s="33" t="s">
        <v>101</v>
      </c>
      <c r="D352" s="34" t="s">
        <v>865</v>
      </c>
      <c r="E352" s="35" t="s">
        <v>9</v>
      </c>
      <c r="F352" s="32">
        <v>1</v>
      </c>
      <c r="G352" s="36" t="s">
        <v>864</v>
      </c>
      <c r="H352" s="33" t="s">
        <v>644</v>
      </c>
      <c r="I352" s="37" t="s">
        <v>797</v>
      </c>
    </row>
    <row r="353" spans="1:9" outlineLevel="2" x14ac:dyDescent="0.25">
      <c r="A353" s="31" t="s">
        <v>846</v>
      </c>
      <c r="B353" s="32">
        <v>20133</v>
      </c>
      <c r="C353" s="33" t="s">
        <v>101</v>
      </c>
      <c r="D353" s="34" t="s">
        <v>687</v>
      </c>
      <c r="E353" s="35" t="s">
        <v>9</v>
      </c>
      <c r="F353" s="32">
        <v>1</v>
      </c>
      <c r="G353" s="36" t="s">
        <v>675</v>
      </c>
      <c r="H353" s="33" t="s">
        <v>644</v>
      </c>
      <c r="I353" s="37" t="s">
        <v>797</v>
      </c>
    </row>
    <row r="354" spans="1:9" outlineLevel="2" x14ac:dyDescent="0.25">
      <c r="A354" s="31" t="s">
        <v>846</v>
      </c>
      <c r="B354" s="32">
        <v>20133</v>
      </c>
      <c r="C354" s="33" t="s">
        <v>21</v>
      </c>
      <c r="D354" s="34" t="s">
        <v>688</v>
      </c>
      <c r="E354" s="35" t="s">
        <v>9</v>
      </c>
      <c r="F354" s="32">
        <v>1</v>
      </c>
      <c r="G354" s="36" t="s">
        <v>663</v>
      </c>
      <c r="H354" s="33" t="s">
        <v>644</v>
      </c>
      <c r="I354" s="37" t="s">
        <v>797</v>
      </c>
    </row>
    <row r="355" spans="1:9" outlineLevel="2" x14ac:dyDescent="0.25">
      <c r="A355" s="31" t="s">
        <v>846</v>
      </c>
      <c r="B355" s="32">
        <v>20133</v>
      </c>
      <c r="C355" s="33" t="s">
        <v>21</v>
      </c>
      <c r="D355" s="34" t="s">
        <v>691</v>
      </c>
      <c r="E355" s="35" t="s">
        <v>9</v>
      </c>
      <c r="F355" s="32">
        <v>1</v>
      </c>
      <c r="G355" s="36" t="s">
        <v>692</v>
      </c>
      <c r="H355" s="33" t="s">
        <v>644</v>
      </c>
      <c r="I355" s="37" t="s">
        <v>797</v>
      </c>
    </row>
    <row r="356" spans="1:9" outlineLevel="2" x14ac:dyDescent="0.25">
      <c r="A356" s="31" t="s">
        <v>846</v>
      </c>
      <c r="B356" s="32">
        <v>20133</v>
      </c>
      <c r="C356" s="33" t="s">
        <v>21</v>
      </c>
      <c r="D356" s="34" t="s">
        <v>736</v>
      </c>
      <c r="E356" s="35" t="s">
        <v>9</v>
      </c>
      <c r="F356" s="32">
        <v>1</v>
      </c>
      <c r="G356" s="36" t="s">
        <v>737</v>
      </c>
      <c r="H356" s="33" t="s">
        <v>644</v>
      </c>
      <c r="I356" s="37" t="s">
        <v>797</v>
      </c>
    </row>
    <row r="357" spans="1:9" outlineLevel="2" x14ac:dyDescent="0.25">
      <c r="A357" s="31" t="s">
        <v>846</v>
      </c>
      <c r="B357" s="32">
        <v>20133</v>
      </c>
      <c r="C357" s="33" t="s">
        <v>21</v>
      </c>
      <c r="D357" s="34" t="s">
        <v>866</v>
      </c>
      <c r="E357" s="35" t="s">
        <v>9</v>
      </c>
      <c r="F357" s="32">
        <v>1</v>
      </c>
      <c r="G357" s="36" t="s">
        <v>663</v>
      </c>
      <c r="H357" s="33" t="s">
        <v>644</v>
      </c>
      <c r="I357" s="37" t="s">
        <v>797</v>
      </c>
    </row>
    <row r="358" spans="1:9" outlineLevel="2" x14ac:dyDescent="0.25">
      <c r="A358" s="31" t="s">
        <v>846</v>
      </c>
      <c r="B358" s="32">
        <v>20133</v>
      </c>
      <c r="C358" s="33" t="s">
        <v>142</v>
      </c>
      <c r="D358" s="34" t="s">
        <v>700</v>
      </c>
      <c r="E358" s="35" t="s">
        <v>9</v>
      </c>
      <c r="F358" s="32">
        <v>2</v>
      </c>
      <c r="G358" s="36" t="s">
        <v>692</v>
      </c>
      <c r="H358" s="33" t="s">
        <v>644</v>
      </c>
      <c r="I358" s="37" t="s">
        <v>797</v>
      </c>
    </row>
    <row r="359" spans="1:9" outlineLevel="2" x14ac:dyDescent="0.25">
      <c r="A359" s="31" t="s">
        <v>846</v>
      </c>
      <c r="B359" s="32">
        <v>20133</v>
      </c>
      <c r="C359" s="33" t="s">
        <v>142</v>
      </c>
      <c r="D359" s="34" t="s">
        <v>738</v>
      </c>
      <c r="E359" s="35" t="s">
        <v>9</v>
      </c>
      <c r="F359" s="32">
        <v>1</v>
      </c>
      <c r="G359" s="36" t="s">
        <v>739</v>
      </c>
      <c r="H359" s="33" t="s">
        <v>644</v>
      </c>
      <c r="I359" s="37" t="s">
        <v>797</v>
      </c>
    </row>
    <row r="360" spans="1:9" outlineLevel="2" x14ac:dyDescent="0.25">
      <c r="A360" s="31" t="s">
        <v>846</v>
      </c>
      <c r="B360" s="32">
        <v>20133</v>
      </c>
      <c r="C360" s="33" t="s">
        <v>142</v>
      </c>
      <c r="D360" s="34" t="s">
        <v>702</v>
      </c>
      <c r="E360" s="35" t="s">
        <v>9</v>
      </c>
      <c r="F360" s="32">
        <v>2</v>
      </c>
      <c r="G360" s="36" t="s">
        <v>703</v>
      </c>
      <c r="H360" s="33" t="s">
        <v>644</v>
      </c>
      <c r="I360" s="37" t="s">
        <v>797</v>
      </c>
    </row>
    <row r="361" spans="1:9" outlineLevel="2" x14ac:dyDescent="0.25">
      <c r="A361" s="31" t="s">
        <v>846</v>
      </c>
      <c r="B361" s="32">
        <v>20133</v>
      </c>
      <c r="C361" s="33" t="s">
        <v>132</v>
      </c>
      <c r="D361" s="34" t="s">
        <v>867</v>
      </c>
      <c r="E361" s="35" t="s">
        <v>31</v>
      </c>
      <c r="F361" s="32">
        <v>1</v>
      </c>
      <c r="G361" s="36" t="s">
        <v>868</v>
      </c>
      <c r="H361" s="33" t="s">
        <v>585</v>
      </c>
      <c r="I361" s="37" t="s">
        <v>797</v>
      </c>
    </row>
    <row r="362" spans="1:9" outlineLevel="2" x14ac:dyDescent="0.25">
      <c r="A362" s="31" t="s">
        <v>846</v>
      </c>
      <c r="B362" s="32">
        <v>20133</v>
      </c>
      <c r="C362" s="33" t="s">
        <v>86</v>
      </c>
      <c r="D362" s="34" t="s">
        <v>869</v>
      </c>
      <c r="E362" s="35" t="s">
        <v>166</v>
      </c>
      <c r="F362" s="32">
        <v>1</v>
      </c>
      <c r="G362" s="36" t="s">
        <v>870</v>
      </c>
      <c r="H362" s="33" t="s">
        <v>585</v>
      </c>
      <c r="I362" s="37" t="s">
        <v>797</v>
      </c>
    </row>
    <row r="363" spans="1:9" outlineLevel="2" x14ac:dyDescent="0.25">
      <c r="A363" s="31" t="s">
        <v>846</v>
      </c>
      <c r="B363" s="32">
        <v>20133</v>
      </c>
      <c r="C363" s="33" t="s">
        <v>86</v>
      </c>
      <c r="D363" s="34" t="s">
        <v>871</v>
      </c>
      <c r="E363" s="35" t="s">
        <v>31</v>
      </c>
      <c r="F363" s="32">
        <v>1</v>
      </c>
      <c r="G363" s="36" t="s">
        <v>872</v>
      </c>
      <c r="H363" s="33" t="s">
        <v>585</v>
      </c>
      <c r="I363" s="37" t="s">
        <v>797</v>
      </c>
    </row>
    <row r="364" spans="1:9" outlineLevel="2" x14ac:dyDescent="0.25">
      <c r="A364" s="31" t="s">
        <v>846</v>
      </c>
      <c r="B364" s="32">
        <v>20133</v>
      </c>
      <c r="C364" s="33" t="s">
        <v>86</v>
      </c>
      <c r="D364" s="34" t="s">
        <v>873</v>
      </c>
      <c r="E364" s="35" t="s">
        <v>31</v>
      </c>
      <c r="F364" s="32">
        <v>1</v>
      </c>
      <c r="G364" s="36" t="s">
        <v>874</v>
      </c>
      <c r="H364" s="33" t="s">
        <v>585</v>
      </c>
      <c r="I364" s="37" t="s">
        <v>797</v>
      </c>
    </row>
    <row r="365" spans="1:9" outlineLevel="2" x14ac:dyDescent="0.25">
      <c r="A365" s="31" t="s">
        <v>846</v>
      </c>
      <c r="B365" s="32">
        <v>20133</v>
      </c>
      <c r="C365" s="33" t="s">
        <v>142</v>
      </c>
      <c r="D365" s="34" t="s">
        <v>185</v>
      </c>
      <c r="E365" s="35" t="s">
        <v>137</v>
      </c>
      <c r="F365" s="32">
        <v>1</v>
      </c>
      <c r="G365" s="36" t="s">
        <v>875</v>
      </c>
      <c r="H365" s="33" t="s">
        <v>585</v>
      </c>
      <c r="I365" s="37" t="s">
        <v>797</v>
      </c>
    </row>
    <row r="366" spans="1:9" outlineLevel="2" x14ac:dyDescent="0.25">
      <c r="A366" s="31" t="s">
        <v>846</v>
      </c>
      <c r="B366" s="32">
        <v>20133</v>
      </c>
      <c r="C366" s="33" t="s">
        <v>142</v>
      </c>
      <c r="D366" s="34" t="s">
        <v>876</v>
      </c>
      <c r="E366" s="35" t="s">
        <v>31</v>
      </c>
      <c r="F366" s="32">
        <v>1</v>
      </c>
      <c r="G366" s="36" t="s">
        <v>877</v>
      </c>
      <c r="H366" s="33" t="s">
        <v>585</v>
      </c>
      <c r="I366" s="37" t="s">
        <v>797</v>
      </c>
    </row>
    <row r="367" spans="1:9" ht="15.75" outlineLevel="2" thickBot="1" x14ac:dyDescent="0.3">
      <c r="A367" s="71" t="s">
        <v>846</v>
      </c>
      <c r="B367" s="72">
        <v>20133</v>
      </c>
      <c r="C367" s="73" t="s">
        <v>142</v>
      </c>
      <c r="D367" s="74" t="s">
        <v>878</v>
      </c>
      <c r="E367" s="75" t="s">
        <v>137</v>
      </c>
      <c r="F367" s="72">
        <v>1</v>
      </c>
      <c r="G367" s="76" t="s">
        <v>879</v>
      </c>
      <c r="H367" s="73" t="s">
        <v>585</v>
      </c>
      <c r="I367" s="77" t="s">
        <v>797</v>
      </c>
    </row>
    <row r="368" spans="1:9" ht="15.75" outlineLevel="1" thickBot="1" x14ac:dyDescent="0.3">
      <c r="A368" s="78" t="s">
        <v>880</v>
      </c>
      <c r="B368" s="79"/>
      <c r="C368" s="80"/>
      <c r="D368" s="81"/>
      <c r="E368" s="82"/>
      <c r="F368" s="79">
        <f>SUBTOTAL(9,F332:F367)</f>
        <v>41</v>
      </c>
      <c r="G368" s="83"/>
      <c r="H368" s="80"/>
      <c r="I368" s="84"/>
    </row>
    <row r="369" spans="1:9" outlineLevel="2" x14ac:dyDescent="0.25">
      <c r="A369" s="85" t="s">
        <v>881</v>
      </c>
      <c r="B369" s="65">
        <v>20177</v>
      </c>
      <c r="C369" s="66" t="s">
        <v>17</v>
      </c>
      <c r="D369" s="86" t="s">
        <v>325</v>
      </c>
      <c r="E369" s="66" t="s">
        <v>9</v>
      </c>
      <c r="F369" s="65">
        <v>1</v>
      </c>
      <c r="G369" s="68" t="s">
        <v>326</v>
      </c>
      <c r="H369" s="66" t="s">
        <v>476</v>
      </c>
      <c r="I369" s="70" t="s">
        <v>797</v>
      </c>
    </row>
    <row r="370" spans="1:9" outlineLevel="2" x14ac:dyDescent="0.25">
      <c r="A370" s="31" t="s">
        <v>881</v>
      </c>
      <c r="B370" s="32">
        <v>20177</v>
      </c>
      <c r="C370" s="33" t="s">
        <v>17</v>
      </c>
      <c r="D370" s="87" t="s">
        <v>328</v>
      </c>
      <c r="E370" s="33" t="s">
        <v>9</v>
      </c>
      <c r="F370" s="32">
        <v>1</v>
      </c>
      <c r="G370" s="35" t="s">
        <v>80</v>
      </c>
      <c r="H370" s="33" t="s">
        <v>476</v>
      </c>
      <c r="I370" s="37" t="s">
        <v>797</v>
      </c>
    </row>
    <row r="371" spans="1:9" outlineLevel="2" x14ac:dyDescent="0.25">
      <c r="A371" s="31" t="s">
        <v>881</v>
      </c>
      <c r="B371" s="32">
        <v>20177</v>
      </c>
      <c r="C371" s="33" t="s">
        <v>17</v>
      </c>
      <c r="D371" s="87" t="s">
        <v>231</v>
      </c>
      <c r="E371" s="33" t="s">
        <v>51</v>
      </c>
      <c r="F371" s="32">
        <v>1</v>
      </c>
      <c r="G371" s="35" t="s">
        <v>786</v>
      </c>
      <c r="H371" s="33" t="s">
        <v>359</v>
      </c>
      <c r="I371" s="37" t="s">
        <v>797</v>
      </c>
    </row>
    <row r="372" spans="1:9" outlineLevel="2" x14ac:dyDescent="0.25">
      <c r="A372" s="31" t="s">
        <v>881</v>
      </c>
      <c r="B372" s="32">
        <v>20177</v>
      </c>
      <c r="C372" s="33" t="s">
        <v>17</v>
      </c>
      <c r="D372" s="87" t="s">
        <v>231</v>
      </c>
      <c r="E372" s="33" t="s">
        <v>41</v>
      </c>
      <c r="F372" s="32">
        <v>1</v>
      </c>
      <c r="G372" s="35" t="s">
        <v>786</v>
      </c>
      <c r="H372" s="33" t="s">
        <v>359</v>
      </c>
      <c r="I372" s="37" t="s">
        <v>797</v>
      </c>
    </row>
    <row r="373" spans="1:9" outlineLevel="2" x14ac:dyDescent="0.25">
      <c r="A373" s="31" t="s">
        <v>881</v>
      </c>
      <c r="B373" s="32">
        <v>20177</v>
      </c>
      <c r="C373" s="33" t="s">
        <v>17</v>
      </c>
      <c r="D373" s="87" t="s">
        <v>231</v>
      </c>
      <c r="E373" s="33" t="s">
        <v>37</v>
      </c>
      <c r="F373" s="32">
        <v>1</v>
      </c>
      <c r="G373" s="35" t="s">
        <v>786</v>
      </c>
      <c r="H373" s="33" t="s">
        <v>359</v>
      </c>
      <c r="I373" s="37" t="s">
        <v>797</v>
      </c>
    </row>
    <row r="374" spans="1:9" outlineLevel="2" x14ac:dyDescent="0.25">
      <c r="A374" s="31" t="s">
        <v>881</v>
      </c>
      <c r="B374" s="32">
        <v>20177</v>
      </c>
      <c r="C374" s="33" t="s">
        <v>17</v>
      </c>
      <c r="D374" s="87" t="s">
        <v>231</v>
      </c>
      <c r="E374" s="33" t="s">
        <v>137</v>
      </c>
      <c r="F374" s="32">
        <v>1</v>
      </c>
      <c r="G374" s="35" t="s">
        <v>786</v>
      </c>
      <c r="H374" s="33" t="s">
        <v>359</v>
      </c>
      <c r="I374" s="37" t="s">
        <v>797</v>
      </c>
    </row>
    <row r="375" spans="1:9" outlineLevel="2" x14ac:dyDescent="0.25">
      <c r="A375" s="31" t="s">
        <v>881</v>
      </c>
      <c r="B375" s="32">
        <v>20177</v>
      </c>
      <c r="C375" s="33" t="s">
        <v>17</v>
      </c>
      <c r="D375" s="87" t="s">
        <v>25</v>
      </c>
      <c r="E375" s="33" t="s">
        <v>51</v>
      </c>
      <c r="F375" s="32">
        <v>1</v>
      </c>
      <c r="G375" s="35" t="s">
        <v>787</v>
      </c>
      <c r="H375" s="33" t="s">
        <v>359</v>
      </c>
      <c r="I375" s="37" t="s">
        <v>797</v>
      </c>
    </row>
    <row r="376" spans="1:9" outlineLevel="2" x14ac:dyDescent="0.25">
      <c r="A376" s="31" t="s">
        <v>881</v>
      </c>
      <c r="B376" s="32">
        <v>20177</v>
      </c>
      <c r="C376" s="33" t="s">
        <v>17</v>
      </c>
      <c r="D376" s="87" t="s">
        <v>25</v>
      </c>
      <c r="E376" s="33" t="s">
        <v>31</v>
      </c>
      <c r="F376" s="32">
        <v>3</v>
      </c>
      <c r="G376" s="35" t="s">
        <v>787</v>
      </c>
      <c r="H376" s="33" t="s">
        <v>359</v>
      </c>
      <c r="I376" s="37" t="s">
        <v>797</v>
      </c>
    </row>
    <row r="377" spans="1:9" outlineLevel="2" x14ac:dyDescent="0.25">
      <c r="A377" s="31" t="s">
        <v>881</v>
      </c>
      <c r="B377" s="32">
        <v>20177</v>
      </c>
      <c r="C377" s="33" t="s">
        <v>17</v>
      </c>
      <c r="D377" s="87" t="s">
        <v>25</v>
      </c>
      <c r="E377" s="33" t="s">
        <v>41</v>
      </c>
      <c r="F377" s="32">
        <v>2</v>
      </c>
      <c r="G377" s="35" t="s">
        <v>787</v>
      </c>
      <c r="H377" s="33" t="s">
        <v>359</v>
      </c>
      <c r="I377" s="37" t="s">
        <v>797</v>
      </c>
    </row>
    <row r="378" spans="1:9" outlineLevel="2" x14ac:dyDescent="0.25">
      <c r="A378" s="31" t="s">
        <v>881</v>
      </c>
      <c r="B378" s="32">
        <v>20177</v>
      </c>
      <c r="C378" s="33" t="s">
        <v>17</v>
      </c>
      <c r="D378" s="87" t="s">
        <v>25</v>
      </c>
      <c r="E378" s="33" t="s">
        <v>56</v>
      </c>
      <c r="F378" s="32">
        <v>2</v>
      </c>
      <c r="G378" s="35" t="s">
        <v>787</v>
      </c>
      <c r="H378" s="33" t="s">
        <v>359</v>
      </c>
      <c r="I378" s="37" t="s">
        <v>797</v>
      </c>
    </row>
    <row r="379" spans="1:9" outlineLevel="2" x14ac:dyDescent="0.25">
      <c r="A379" s="31" t="s">
        <v>881</v>
      </c>
      <c r="B379" s="32">
        <v>20177</v>
      </c>
      <c r="C379" s="33" t="s">
        <v>17</v>
      </c>
      <c r="D379" s="87" t="s">
        <v>48</v>
      </c>
      <c r="E379" s="33" t="s">
        <v>45</v>
      </c>
      <c r="F379" s="32">
        <v>1</v>
      </c>
      <c r="G379" s="35" t="s">
        <v>787</v>
      </c>
      <c r="H379" s="33" t="s">
        <v>359</v>
      </c>
      <c r="I379" s="37" t="s">
        <v>797</v>
      </c>
    </row>
    <row r="380" spans="1:9" outlineLevel="2" x14ac:dyDescent="0.25">
      <c r="A380" s="31" t="s">
        <v>881</v>
      </c>
      <c r="B380" s="32">
        <v>20177</v>
      </c>
      <c r="C380" s="33" t="s">
        <v>17</v>
      </c>
      <c r="D380" s="87" t="s">
        <v>32</v>
      </c>
      <c r="E380" s="33" t="s">
        <v>56</v>
      </c>
      <c r="F380" s="32">
        <v>2</v>
      </c>
      <c r="G380" s="35" t="s">
        <v>33</v>
      </c>
      <c r="H380" s="33" t="s">
        <v>359</v>
      </c>
      <c r="I380" s="37" t="s">
        <v>797</v>
      </c>
    </row>
    <row r="381" spans="1:9" outlineLevel="2" x14ac:dyDescent="0.25">
      <c r="A381" s="31" t="s">
        <v>881</v>
      </c>
      <c r="B381" s="32">
        <v>20177</v>
      </c>
      <c r="C381" s="33" t="s">
        <v>17</v>
      </c>
      <c r="D381" s="87" t="s">
        <v>32</v>
      </c>
      <c r="E381" s="33" t="s">
        <v>51</v>
      </c>
      <c r="F381" s="32">
        <v>4</v>
      </c>
      <c r="G381" s="35" t="s">
        <v>33</v>
      </c>
      <c r="H381" s="33" t="s">
        <v>359</v>
      </c>
      <c r="I381" s="37" t="s">
        <v>797</v>
      </c>
    </row>
    <row r="382" spans="1:9" outlineLevel="2" x14ac:dyDescent="0.25">
      <c r="A382" s="31" t="s">
        <v>881</v>
      </c>
      <c r="B382" s="32">
        <v>20177</v>
      </c>
      <c r="C382" s="33" t="s">
        <v>17</v>
      </c>
      <c r="D382" s="87" t="s">
        <v>32</v>
      </c>
      <c r="E382" s="33" t="s">
        <v>31</v>
      </c>
      <c r="F382" s="32">
        <v>2</v>
      </c>
      <c r="G382" s="35" t="s">
        <v>33</v>
      </c>
      <c r="H382" s="33" t="s">
        <v>359</v>
      </c>
      <c r="I382" s="37" t="s">
        <v>797</v>
      </c>
    </row>
    <row r="383" spans="1:9" outlineLevel="2" x14ac:dyDescent="0.25">
      <c r="A383" s="31" t="s">
        <v>881</v>
      </c>
      <c r="B383" s="32">
        <v>20177</v>
      </c>
      <c r="C383" s="33" t="s">
        <v>17</v>
      </c>
      <c r="D383" s="87" t="s">
        <v>32</v>
      </c>
      <c r="E383" s="33" t="s">
        <v>41</v>
      </c>
      <c r="F383" s="32">
        <v>1</v>
      </c>
      <c r="G383" s="35" t="s">
        <v>33</v>
      </c>
      <c r="H383" s="33" t="s">
        <v>359</v>
      </c>
      <c r="I383" s="37" t="s">
        <v>797</v>
      </c>
    </row>
    <row r="384" spans="1:9" outlineLevel="2" x14ac:dyDescent="0.25">
      <c r="A384" s="31" t="s">
        <v>881</v>
      </c>
      <c r="B384" s="32">
        <v>20177</v>
      </c>
      <c r="C384" s="33" t="s">
        <v>17</v>
      </c>
      <c r="D384" s="87" t="s">
        <v>32</v>
      </c>
      <c r="E384" s="33" t="s">
        <v>28</v>
      </c>
      <c r="F384" s="32">
        <v>1</v>
      </c>
      <c r="G384" s="35" t="s">
        <v>33</v>
      </c>
      <c r="H384" s="33" t="s">
        <v>359</v>
      </c>
      <c r="I384" s="37" t="s">
        <v>797</v>
      </c>
    </row>
    <row r="385" spans="1:9" outlineLevel="2" x14ac:dyDescent="0.25">
      <c r="A385" s="31" t="s">
        <v>881</v>
      </c>
      <c r="B385" s="32">
        <v>20177</v>
      </c>
      <c r="C385" s="33" t="s">
        <v>17</v>
      </c>
      <c r="D385" s="87" t="s">
        <v>32</v>
      </c>
      <c r="E385" s="33" t="s">
        <v>137</v>
      </c>
      <c r="F385" s="32">
        <v>1</v>
      </c>
      <c r="G385" s="35" t="s">
        <v>33</v>
      </c>
      <c r="H385" s="33" t="s">
        <v>359</v>
      </c>
      <c r="I385" s="37" t="s">
        <v>797</v>
      </c>
    </row>
    <row r="386" spans="1:9" outlineLevel="2" x14ac:dyDescent="0.25">
      <c r="A386" s="31" t="s">
        <v>881</v>
      </c>
      <c r="B386" s="32">
        <v>20177</v>
      </c>
      <c r="C386" s="33" t="s">
        <v>17</v>
      </c>
      <c r="D386" s="87" t="s">
        <v>248</v>
      </c>
      <c r="E386" s="33" t="s">
        <v>64</v>
      </c>
      <c r="F386" s="32">
        <v>2</v>
      </c>
      <c r="G386" s="35" t="s">
        <v>33</v>
      </c>
      <c r="H386" s="33" t="s">
        <v>359</v>
      </c>
      <c r="I386" s="37" t="s">
        <v>797</v>
      </c>
    </row>
    <row r="387" spans="1:9" outlineLevel="2" x14ac:dyDescent="0.25">
      <c r="A387" s="31" t="s">
        <v>881</v>
      </c>
      <c r="B387" s="32">
        <v>20177</v>
      </c>
      <c r="C387" s="33" t="s">
        <v>17</v>
      </c>
      <c r="D387" s="87" t="s">
        <v>248</v>
      </c>
      <c r="E387" s="33" t="s">
        <v>56</v>
      </c>
      <c r="F387" s="32">
        <v>1</v>
      </c>
      <c r="G387" s="35" t="s">
        <v>33</v>
      </c>
      <c r="H387" s="33" t="s">
        <v>359</v>
      </c>
      <c r="I387" s="37" t="s">
        <v>797</v>
      </c>
    </row>
    <row r="388" spans="1:9" outlineLevel="2" x14ac:dyDescent="0.25">
      <c r="A388" s="31" t="s">
        <v>881</v>
      </c>
      <c r="B388" s="32">
        <v>20177</v>
      </c>
      <c r="C388" s="33" t="s">
        <v>17</v>
      </c>
      <c r="D388" s="87" t="s">
        <v>248</v>
      </c>
      <c r="E388" s="33" t="s">
        <v>31</v>
      </c>
      <c r="F388" s="32">
        <v>1</v>
      </c>
      <c r="G388" s="35" t="s">
        <v>33</v>
      </c>
      <c r="H388" s="33" t="s">
        <v>359</v>
      </c>
      <c r="I388" s="37" t="s">
        <v>797</v>
      </c>
    </row>
    <row r="389" spans="1:9" outlineLevel="2" x14ac:dyDescent="0.25">
      <c r="A389" s="31" t="s">
        <v>881</v>
      </c>
      <c r="B389" s="32">
        <v>20177</v>
      </c>
      <c r="C389" s="33" t="s">
        <v>17</v>
      </c>
      <c r="D389" s="87" t="s">
        <v>248</v>
      </c>
      <c r="E389" s="33" t="s">
        <v>41</v>
      </c>
      <c r="F389" s="32">
        <v>1</v>
      </c>
      <c r="G389" s="35" t="s">
        <v>33</v>
      </c>
      <c r="H389" s="33" t="s">
        <v>359</v>
      </c>
      <c r="I389" s="37" t="s">
        <v>797</v>
      </c>
    </row>
    <row r="390" spans="1:9" outlineLevel="2" x14ac:dyDescent="0.25">
      <c r="A390" s="31" t="s">
        <v>881</v>
      </c>
      <c r="B390" s="32">
        <v>20177</v>
      </c>
      <c r="C390" s="33" t="s">
        <v>17</v>
      </c>
      <c r="D390" s="87" t="s">
        <v>248</v>
      </c>
      <c r="E390" s="33" t="s">
        <v>37</v>
      </c>
      <c r="F390" s="32">
        <v>1</v>
      </c>
      <c r="G390" s="35" t="s">
        <v>33</v>
      </c>
      <c r="H390" s="33" t="s">
        <v>359</v>
      </c>
      <c r="I390" s="37" t="s">
        <v>797</v>
      </c>
    </row>
    <row r="391" spans="1:9" outlineLevel="2" x14ac:dyDescent="0.25">
      <c r="A391" s="31" t="s">
        <v>881</v>
      </c>
      <c r="B391" s="32">
        <v>20177</v>
      </c>
      <c r="C391" s="33" t="s">
        <v>17</v>
      </c>
      <c r="D391" s="87" t="s">
        <v>248</v>
      </c>
      <c r="E391" s="33" t="s">
        <v>45</v>
      </c>
      <c r="F391" s="32">
        <v>1</v>
      </c>
      <c r="G391" s="35" t="s">
        <v>33</v>
      </c>
      <c r="H391" s="33" t="s">
        <v>359</v>
      </c>
      <c r="I391" s="37" t="s">
        <v>797</v>
      </c>
    </row>
    <row r="392" spans="1:9" ht="15.75" outlineLevel="2" thickBot="1" x14ac:dyDescent="0.3">
      <c r="A392" s="71" t="s">
        <v>881</v>
      </c>
      <c r="B392" s="72">
        <v>20177</v>
      </c>
      <c r="C392" s="73" t="s">
        <v>17</v>
      </c>
      <c r="D392" s="88" t="s">
        <v>248</v>
      </c>
      <c r="E392" s="73" t="s">
        <v>427</v>
      </c>
      <c r="F392" s="72">
        <v>1</v>
      </c>
      <c r="G392" s="75" t="s">
        <v>33</v>
      </c>
      <c r="H392" s="73" t="s">
        <v>359</v>
      </c>
      <c r="I392" s="77" t="s">
        <v>797</v>
      </c>
    </row>
    <row r="393" spans="1:9" ht="15.75" outlineLevel="1" thickBot="1" x14ac:dyDescent="0.3">
      <c r="A393" s="78" t="s">
        <v>882</v>
      </c>
      <c r="B393" s="79"/>
      <c r="C393" s="80"/>
      <c r="D393" s="89"/>
      <c r="E393" s="80"/>
      <c r="F393" s="79">
        <f>SUBTOTAL(9,F369:F392)</f>
        <v>34</v>
      </c>
      <c r="G393" s="82"/>
      <c r="H393" s="80"/>
      <c r="I393" s="84"/>
    </row>
    <row r="394" spans="1:9" outlineLevel="2" x14ac:dyDescent="0.25">
      <c r="A394" s="85" t="s">
        <v>883</v>
      </c>
      <c r="B394" s="65">
        <v>20178</v>
      </c>
      <c r="C394" s="66" t="s">
        <v>5</v>
      </c>
      <c r="D394" s="86" t="s">
        <v>310</v>
      </c>
      <c r="E394" s="66" t="s">
        <v>9</v>
      </c>
      <c r="F394" s="65">
        <v>7</v>
      </c>
      <c r="G394" s="68" t="s">
        <v>311</v>
      </c>
      <c r="H394" s="66" t="s">
        <v>476</v>
      </c>
      <c r="I394" s="70" t="s">
        <v>797</v>
      </c>
    </row>
    <row r="395" spans="1:9" outlineLevel="2" x14ac:dyDescent="0.25">
      <c r="A395" s="31" t="s">
        <v>883</v>
      </c>
      <c r="B395" s="32">
        <v>20178</v>
      </c>
      <c r="C395" s="33" t="s">
        <v>5</v>
      </c>
      <c r="D395" s="87" t="s">
        <v>69</v>
      </c>
      <c r="E395" s="33" t="s">
        <v>9</v>
      </c>
      <c r="F395" s="32">
        <v>3</v>
      </c>
      <c r="G395" s="35" t="s">
        <v>6</v>
      </c>
      <c r="H395" s="33" t="s">
        <v>476</v>
      </c>
      <c r="I395" s="37" t="s">
        <v>797</v>
      </c>
    </row>
    <row r="396" spans="1:9" outlineLevel="2" x14ac:dyDescent="0.25">
      <c r="A396" s="31" t="s">
        <v>883</v>
      </c>
      <c r="B396" s="32">
        <v>20178</v>
      </c>
      <c r="C396" s="33" t="s">
        <v>5</v>
      </c>
      <c r="D396" s="87" t="s">
        <v>316</v>
      </c>
      <c r="E396" s="33" t="s">
        <v>9</v>
      </c>
      <c r="F396" s="32">
        <v>2</v>
      </c>
      <c r="G396" s="35" t="s">
        <v>884</v>
      </c>
      <c r="H396" s="33" t="s">
        <v>476</v>
      </c>
      <c r="I396" s="37" t="s">
        <v>797</v>
      </c>
    </row>
    <row r="397" spans="1:9" outlineLevel="2" x14ac:dyDescent="0.25">
      <c r="A397" s="31" t="s">
        <v>883</v>
      </c>
      <c r="B397" s="32">
        <v>20178</v>
      </c>
      <c r="C397" s="33" t="s">
        <v>5</v>
      </c>
      <c r="D397" s="87" t="s">
        <v>76</v>
      </c>
      <c r="E397" s="33" t="s">
        <v>9</v>
      </c>
      <c r="F397" s="32">
        <v>1</v>
      </c>
      <c r="G397" s="35" t="s">
        <v>884</v>
      </c>
      <c r="H397" s="33" t="s">
        <v>476</v>
      </c>
      <c r="I397" s="37" t="s">
        <v>797</v>
      </c>
    </row>
    <row r="398" spans="1:9" outlineLevel="2" x14ac:dyDescent="0.25">
      <c r="A398" s="31" t="s">
        <v>883</v>
      </c>
      <c r="B398" s="32">
        <v>20178</v>
      </c>
      <c r="C398" s="33" t="s">
        <v>17</v>
      </c>
      <c r="D398" s="87" t="s">
        <v>885</v>
      </c>
      <c r="E398" s="33" t="s">
        <v>9</v>
      </c>
      <c r="F398" s="32">
        <v>2</v>
      </c>
      <c r="G398" s="35" t="s">
        <v>886</v>
      </c>
      <c r="H398" s="33" t="s">
        <v>476</v>
      </c>
      <c r="I398" s="37" t="s">
        <v>797</v>
      </c>
    </row>
    <row r="399" spans="1:9" outlineLevel="2" x14ac:dyDescent="0.25">
      <c r="A399" s="31" t="s">
        <v>883</v>
      </c>
      <c r="B399" s="32">
        <v>20178</v>
      </c>
      <c r="C399" s="33" t="s">
        <v>17</v>
      </c>
      <c r="D399" s="87" t="s">
        <v>887</v>
      </c>
      <c r="E399" s="33" t="s">
        <v>9</v>
      </c>
      <c r="F399" s="32">
        <v>1</v>
      </c>
      <c r="G399" s="35" t="s">
        <v>888</v>
      </c>
      <c r="H399" s="33" t="s">
        <v>476</v>
      </c>
      <c r="I399" s="37" t="s">
        <v>797</v>
      </c>
    </row>
    <row r="400" spans="1:9" ht="15.75" outlineLevel="2" thickBot="1" x14ac:dyDescent="0.3">
      <c r="A400" s="71" t="s">
        <v>883</v>
      </c>
      <c r="B400" s="72">
        <v>20178</v>
      </c>
      <c r="C400" s="73" t="s">
        <v>17</v>
      </c>
      <c r="D400" s="88" t="s">
        <v>318</v>
      </c>
      <c r="E400" s="73" t="s">
        <v>9</v>
      </c>
      <c r="F400" s="72">
        <v>1</v>
      </c>
      <c r="G400" s="75" t="s">
        <v>889</v>
      </c>
      <c r="H400" s="73" t="s">
        <v>476</v>
      </c>
      <c r="I400" s="77" t="s">
        <v>797</v>
      </c>
    </row>
    <row r="401" spans="1:9" ht="15.75" outlineLevel="1" thickBot="1" x14ac:dyDescent="0.3">
      <c r="A401" s="78" t="s">
        <v>890</v>
      </c>
      <c r="B401" s="79"/>
      <c r="C401" s="80"/>
      <c r="D401" s="89"/>
      <c r="E401" s="80"/>
      <c r="F401" s="79">
        <f>SUBTOTAL(9,F394:F400)</f>
        <v>17</v>
      </c>
      <c r="G401" s="82"/>
      <c r="H401" s="80"/>
      <c r="I401" s="84"/>
    </row>
    <row r="402" spans="1:9" outlineLevel="2" x14ac:dyDescent="0.25">
      <c r="A402" s="85" t="s">
        <v>891</v>
      </c>
      <c r="B402" s="65">
        <v>20134</v>
      </c>
      <c r="C402" s="66" t="s">
        <v>101</v>
      </c>
      <c r="D402" s="67" t="s">
        <v>892</v>
      </c>
      <c r="E402" s="68" t="s">
        <v>56</v>
      </c>
      <c r="F402" s="65">
        <v>1</v>
      </c>
      <c r="G402" s="69" t="s">
        <v>893</v>
      </c>
      <c r="H402" s="66" t="s">
        <v>359</v>
      </c>
      <c r="I402" s="70" t="s">
        <v>894</v>
      </c>
    </row>
    <row r="403" spans="1:9" outlineLevel="2" x14ac:dyDescent="0.25">
      <c r="A403" s="31" t="s">
        <v>891</v>
      </c>
      <c r="B403" s="32">
        <v>20134</v>
      </c>
      <c r="C403" s="33" t="s">
        <v>101</v>
      </c>
      <c r="D403" s="34" t="s">
        <v>417</v>
      </c>
      <c r="E403" s="35" t="s">
        <v>37</v>
      </c>
      <c r="F403" s="32">
        <v>1</v>
      </c>
      <c r="G403" s="36" t="s">
        <v>895</v>
      </c>
      <c r="H403" s="33" t="s">
        <v>359</v>
      </c>
      <c r="I403" s="37" t="s">
        <v>894</v>
      </c>
    </row>
    <row r="404" spans="1:9" outlineLevel="2" x14ac:dyDescent="0.25">
      <c r="A404" s="31" t="s">
        <v>891</v>
      </c>
      <c r="B404" s="32">
        <v>20134</v>
      </c>
      <c r="C404" s="33" t="s">
        <v>101</v>
      </c>
      <c r="D404" s="34" t="s">
        <v>417</v>
      </c>
      <c r="E404" s="35" t="s">
        <v>41</v>
      </c>
      <c r="F404" s="32">
        <v>1</v>
      </c>
      <c r="G404" s="36" t="s">
        <v>896</v>
      </c>
      <c r="H404" s="33" t="s">
        <v>359</v>
      </c>
      <c r="I404" s="37" t="s">
        <v>894</v>
      </c>
    </row>
    <row r="405" spans="1:9" outlineLevel="2" x14ac:dyDescent="0.25">
      <c r="A405" s="31" t="s">
        <v>891</v>
      </c>
      <c r="B405" s="32">
        <v>20134</v>
      </c>
      <c r="C405" s="33" t="s">
        <v>21</v>
      </c>
      <c r="D405" s="34" t="s">
        <v>897</v>
      </c>
      <c r="E405" s="35" t="s">
        <v>134</v>
      </c>
      <c r="F405" s="32">
        <v>1</v>
      </c>
      <c r="G405" s="36" t="s">
        <v>898</v>
      </c>
      <c r="H405" s="33" t="s">
        <v>359</v>
      </c>
      <c r="I405" s="37" t="s">
        <v>894</v>
      </c>
    </row>
    <row r="406" spans="1:9" outlineLevel="2" x14ac:dyDescent="0.25">
      <c r="A406" s="31" t="s">
        <v>891</v>
      </c>
      <c r="B406" s="32">
        <v>20134</v>
      </c>
      <c r="C406" s="33" t="s">
        <v>142</v>
      </c>
      <c r="D406" s="34" t="s">
        <v>899</v>
      </c>
      <c r="E406" s="35" t="s">
        <v>31</v>
      </c>
      <c r="F406" s="32">
        <v>1</v>
      </c>
      <c r="G406" s="36" t="s">
        <v>900</v>
      </c>
      <c r="H406" s="33" t="s">
        <v>359</v>
      </c>
      <c r="I406" s="37" t="s">
        <v>894</v>
      </c>
    </row>
    <row r="407" spans="1:9" outlineLevel="2" x14ac:dyDescent="0.25">
      <c r="A407" s="31" t="s">
        <v>891</v>
      </c>
      <c r="B407" s="32">
        <v>20134</v>
      </c>
      <c r="C407" s="33" t="s">
        <v>142</v>
      </c>
      <c r="D407" s="34" t="s">
        <v>901</v>
      </c>
      <c r="E407" s="35" t="s">
        <v>31</v>
      </c>
      <c r="F407" s="32">
        <v>1</v>
      </c>
      <c r="G407" s="36" t="s">
        <v>902</v>
      </c>
      <c r="H407" s="33" t="s">
        <v>359</v>
      </c>
      <c r="I407" s="37" t="s">
        <v>894</v>
      </c>
    </row>
    <row r="408" spans="1:9" outlineLevel="2" x14ac:dyDescent="0.25">
      <c r="A408" s="31" t="s">
        <v>891</v>
      </c>
      <c r="B408" s="32">
        <v>20134</v>
      </c>
      <c r="C408" s="33" t="s">
        <v>101</v>
      </c>
      <c r="D408" s="34" t="s">
        <v>903</v>
      </c>
      <c r="E408" s="35" t="s">
        <v>41</v>
      </c>
      <c r="F408" s="32">
        <v>1</v>
      </c>
      <c r="G408" s="36" t="s">
        <v>904</v>
      </c>
      <c r="H408" s="33" t="s">
        <v>359</v>
      </c>
      <c r="I408" s="37" t="s">
        <v>894</v>
      </c>
    </row>
    <row r="409" spans="1:9" outlineLevel="2" x14ac:dyDescent="0.25">
      <c r="A409" s="31" t="s">
        <v>891</v>
      </c>
      <c r="B409" s="32">
        <v>20134</v>
      </c>
      <c r="C409" s="33" t="s">
        <v>101</v>
      </c>
      <c r="D409" s="34" t="s">
        <v>903</v>
      </c>
      <c r="E409" s="35" t="s">
        <v>137</v>
      </c>
      <c r="F409" s="32">
        <v>1</v>
      </c>
      <c r="G409" s="36" t="s">
        <v>905</v>
      </c>
      <c r="H409" s="33" t="s">
        <v>359</v>
      </c>
      <c r="I409" s="37" t="s">
        <v>894</v>
      </c>
    </row>
    <row r="410" spans="1:9" outlineLevel="2" x14ac:dyDescent="0.25">
      <c r="A410" s="31" t="s">
        <v>891</v>
      </c>
      <c r="B410" s="32">
        <v>20134</v>
      </c>
      <c r="C410" s="33" t="s">
        <v>101</v>
      </c>
      <c r="D410" s="34" t="s">
        <v>824</v>
      </c>
      <c r="E410" s="35" t="s">
        <v>51</v>
      </c>
      <c r="F410" s="32">
        <v>1</v>
      </c>
      <c r="G410" s="36" t="s">
        <v>906</v>
      </c>
      <c r="H410" s="33" t="s">
        <v>359</v>
      </c>
      <c r="I410" s="37" t="s">
        <v>894</v>
      </c>
    </row>
    <row r="411" spans="1:9" ht="15.75" outlineLevel="2" thickBot="1" x14ac:dyDescent="0.3">
      <c r="A411" s="71" t="s">
        <v>891</v>
      </c>
      <c r="B411" s="72">
        <v>20134</v>
      </c>
      <c r="C411" s="73" t="s">
        <v>17</v>
      </c>
      <c r="D411" s="74" t="s">
        <v>907</v>
      </c>
      <c r="E411" s="75" t="s">
        <v>908</v>
      </c>
      <c r="F411" s="72">
        <v>1</v>
      </c>
      <c r="G411" s="76" t="s">
        <v>909</v>
      </c>
      <c r="H411" s="73" t="s">
        <v>359</v>
      </c>
      <c r="I411" s="77" t="s">
        <v>894</v>
      </c>
    </row>
    <row r="412" spans="1:9" ht="15.75" outlineLevel="1" thickBot="1" x14ac:dyDescent="0.3">
      <c r="A412" s="78" t="s">
        <v>910</v>
      </c>
      <c r="B412" s="79"/>
      <c r="C412" s="80"/>
      <c r="D412" s="81"/>
      <c r="E412" s="82"/>
      <c r="F412" s="79">
        <f>SUBTOTAL(9,F402:F411)</f>
        <v>10</v>
      </c>
      <c r="G412" s="83"/>
      <c r="H412" s="80"/>
      <c r="I412" s="84"/>
    </row>
    <row r="413" spans="1:9" outlineLevel="2" x14ac:dyDescent="0.25">
      <c r="A413" s="85" t="s">
        <v>911</v>
      </c>
      <c r="B413" s="65">
        <v>20135</v>
      </c>
      <c r="C413" s="66" t="s">
        <v>101</v>
      </c>
      <c r="D413" s="67" t="s">
        <v>892</v>
      </c>
      <c r="E413" s="68" t="s">
        <v>31</v>
      </c>
      <c r="F413" s="65">
        <v>1</v>
      </c>
      <c r="G413" s="69" t="s">
        <v>912</v>
      </c>
      <c r="H413" s="66" t="s">
        <v>359</v>
      </c>
      <c r="I413" s="70" t="s">
        <v>894</v>
      </c>
    </row>
    <row r="414" spans="1:9" outlineLevel="2" x14ac:dyDescent="0.25">
      <c r="A414" s="31" t="s">
        <v>911</v>
      </c>
      <c r="B414" s="32">
        <v>20135</v>
      </c>
      <c r="C414" s="33" t="s">
        <v>21</v>
      </c>
      <c r="D414" s="34" t="s">
        <v>913</v>
      </c>
      <c r="E414" s="35" t="s">
        <v>56</v>
      </c>
      <c r="F414" s="32">
        <v>1</v>
      </c>
      <c r="G414" s="36" t="s">
        <v>914</v>
      </c>
      <c r="H414" s="33" t="s">
        <v>359</v>
      </c>
      <c r="I414" s="37" t="s">
        <v>894</v>
      </c>
    </row>
    <row r="415" spans="1:9" outlineLevel="2" x14ac:dyDescent="0.25">
      <c r="A415" s="31" t="s">
        <v>911</v>
      </c>
      <c r="B415" s="32">
        <v>20135</v>
      </c>
      <c r="C415" s="33" t="s">
        <v>21</v>
      </c>
      <c r="D415" s="34" t="s">
        <v>913</v>
      </c>
      <c r="E415" s="35" t="s">
        <v>137</v>
      </c>
      <c r="F415" s="32">
        <v>1</v>
      </c>
      <c r="G415" s="36" t="s">
        <v>915</v>
      </c>
      <c r="H415" s="33" t="s">
        <v>359</v>
      </c>
      <c r="I415" s="37" t="s">
        <v>894</v>
      </c>
    </row>
    <row r="416" spans="1:9" outlineLevel="2" x14ac:dyDescent="0.25">
      <c r="A416" s="31" t="s">
        <v>911</v>
      </c>
      <c r="B416" s="32">
        <v>20135</v>
      </c>
      <c r="C416" s="33" t="s">
        <v>21</v>
      </c>
      <c r="D416" s="34" t="s">
        <v>916</v>
      </c>
      <c r="E416" s="35" t="s">
        <v>28</v>
      </c>
      <c r="F416" s="32">
        <v>1</v>
      </c>
      <c r="G416" s="36" t="s">
        <v>917</v>
      </c>
      <c r="H416" s="33" t="s">
        <v>359</v>
      </c>
      <c r="I416" s="37" t="s">
        <v>894</v>
      </c>
    </row>
    <row r="417" spans="1:9" outlineLevel="2" x14ac:dyDescent="0.25">
      <c r="A417" s="31" t="s">
        <v>911</v>
      </c>
      <c r="B417" s="32">
        <v>20135</v>
      </c>
      <c r="C417" s="33" t="s">
        <v>21</v>
      </c>
      <c r="D417" s="34" t="s">
        <v>916</v>
      </c>
      <c r="E417" s="35" t="s">
        <v>31</v>
      </c>
      <c r="F417" s="32">
        <v>1</v>
      </c>
      <c r="G417" s="36" t="s">
        <v>918</v>
      </c>
      <c r="H417" s="33" t="s">
        <v>359</v>
      </c>
      <c r="I417" s="37" t="s">
        <v>894</v>
      </c>
    </row>
    <row r="418" spans="1:9" outlineLevel="2" x14ac:dyDescent="0.25">
      <c r="A418" s="31" t="s">
        <v>911</v>
      </c>
      <c r="B418" s="32">
        <v>20135</v>
      </c>
      <c r="C418" s="33" t="s">
        <v>101</v>
      </c>
      <c r="D418" s="34" t="s">
        <v>919</v>
      </c>
      <c r="E418" s="35" t="s">
        <v>58</v>
      </c>
      <c r="F418" s="32">
        <v>1</v>
      </c>
      <c r="G418" s="36" t="s">
        <v>920</v>
      </c>
      <c r="H418" s="33" t="s">
        <v>359</v>
      </c>
      <c r="I418" s="37" t="s">
        <v>894</v>
      </c>
    </row>
    <row r="419" spans="1:9" outlineLevel="2" x14ac:dyDescent="0.25">
      <c r="A419" s="31" t="s">
        <v>911</v>
      </c>
      <c r="B419" s="32">
        <v>20135</v>
      </c>
      <c r="C419" s="33" t="s">
        <v>21</v>
      </c>
      <c r="D419" s="34" t="s">
        <v>897</v>
      </c>
      <c r="E419" s="35" t="s">
        <v>58</v>
      </c>
      <c r="F419" s="32">
        <v>1</v>
      </c>
      <c r="G419" s="36" t="s">
        <v>921</v>
      </c>
      <c r="H419" s="33" t="s">
        <v>359</v>
      </c>
      <c r="I419" s="37" t="s">
        <v>894</v>
      </c>
    </row>
    <row r="420" spans="1:9" outlineLevel="2" x14ac:dyDescent="0.25">
      <c r="A420" s="31" t="s">
        <v>911</v>
      </c>
      <c r="B420" s="32">
        <v>20135</v>
      </c>
      <c r="C420" s="33" t="s">
        <v>21</v>
      </c>
      <c r="D420" s="34" t="s">
        <v>897</v>
      </c>
      <c r="E420" s="35" t="s">
        <v>51</v>
      </c>
      <c r="F420" s="32">
        <v>1</v>
      </c>
      <c r="G420" s="36" t="s">
        <v>922</v>
      </c>
      <c r="H420" s="33" t="s">
        <v>359</v>
      </c>
      <c r="I420" s="37" t="s">
        <v>894</v>
      </c>
    </row>
    <row r="421" spans="1:9" outlineLevel="2" x14ac:dyDescent="0.25">
      <c r="A421" s="31" t="s">
        <v>911</v>
      </c>
      <c r="B421" s="32">
        <v>20135</v>
      </c>
      <c r="C421" s="33" t="s">
        <v>111</v>
      </c>
      <c r="D421" s="34" t="s">
        <v>923</v>
      </c>
      <c r="E421" s="35" t="s">
        <v>41</v>
      </c>
      <c r="F421" s="32">
        <v>1</v>
      </c>
      <c r="G421" s="36" t="s">
        <v>924</v>
      </c>
      <c r="H421" s="33" t="s">
        <v>359</v>
      </c>
      <c r="I421" s="37" t="s">
        <v>894</v>
      </c>
    </row>
    <row r="422" spans="1:9" outlineLevel="2" x14ac:dyDescent="0.25">
      <c r="A422" s="31" t="s">
        <v>911</v>
      </c>
      <c r="B422" s="32">
        <v>20135</v>
      </c>
      <c r="C422" s="33" t="s">
        <v>101</v>
      </c>
      <c r="D422" s="34" t="s">
        <v>903</v>
      </c>
      <c r="E422" s="35" t="s">
        <v>51</v>
      </c>
      <c r="F422" s="32">
        <v>1</v>
      </c>
      <c r="G422" s="36" t="s">
        <v>925</v>
      </c>
      <c r="H422" s="33" t="s">
        <v>359</v>
      </c>
      <c r="I422" s="37" t="s">
        <v>894</v>
      </c>
    </row>
    <row r="423" spans="1:9" outlineLevel="2" x14ac:dyDescent="0.25">
      <c r="A423" s="31" t="s">
        <v>911</v>
      </c>
      <c r="B423" s="32">
        <v>20135</v>
      </c>
      <c r="C423" s="33" t="s">
        <v>111</v>
      </c>
      <c r="D423" s="34" t="s">
        <v>926</v>
      </c>
      <c r="E423" s="35" t="s">
        <v>56</v>
      </c>
      <c r="F423" s="32">
        <v>1</v>
      </c>
      <c r="G423" s="36" t="s">
        <v>927</v>
      </c>
      <c r="H423" s="33" t="s">
        <v>359</v>
      </c>
      <c r="I423" s="37" t="s">
        <v>894</v>
      </c>
    </row>
    <row r="424" spans="1:9" ht="15.75" outlineLevel="2" thickBot="1" x14ac:dyDescent="0.3">
      <c r="A424" s="71" t="s">
        <v>911</v>
      </c>
      <c r="B424" s="72">
        <v>20135</v>
      </c>
      <c r="C424" s="73" t="s">
        <v>101</v>
      </c>
      <c r="D424" s="74" t="s">
        <v>840</v>
      </c>
      <c r="E424" s="75" t="s">
        <v>31</v>
      </c>
      <c r="F424" s="72">
        <v>1</v>
      </c>
      <c r="G424" s="76" t="s">
        <v>841</v>
      </c>
      <c r="H424" s="73" t="s">
        <v>359</v>
      </c>
      <c r="I424" s="77" t="s">
        <v>894</v>
      </c>
    </row>
    <row r="425" spans="1:9" ht="15.75" outlineLevel="1" thickBot="1" x14ac:dyDescent="0.3">
      <c r="A425" s="78" t="s">
        <v>928</v>
      </c>
      <c r="B425" s="79"/>
      <c r="C425" s="80"/>
      <c r="D425" s="81"/>
      <c r="E425" s="82"/>
      <c r="F425" s="79">
        <f>SUBTOTAL(9,F413:F424)</f>
        <v>12</v>
      </c>
      <c r="G425" s="83"/>
      <c r="H425" s="80"/>
      <c r="I425" s="84"/>
    </row>
    <row r="426" spans="1:9" outlineLevel="2" x14ac:dyDescent="0.25">
      <c r="A426" s="85" t="s">
        <v>929</v>
      </c>
      <c r="B426" s="65">
        <v>20136</v>
      </c>
      <c r="C426" s="66" t="s">
        <v>17</v>
      </c>
      <c r="D426" s="67" t="s">
        <v>231</v>
      </c>
      <c r="E426" s="68" t="s">
        <v>137</v>
      </c>
      <c r="F426" s="65">
        <v>2</v>
      </c>
      <c r="G426" s="69" t="s">
        <v>930</v>
      </c>
      <c r="H426" s="66" t="s">
        <v>359</v>
      </c>
      <c r="I426" s="70" t="s">
        <v>894</v>
      </c>
    </row>
    <row r="427" spans="1:9" outlineLevel="2" x14ac:dyDescent="0.25">
      <c r="A427" s="31" t="s">
        <v>929</v>
      </c>
      <c r="B427" s="32">
        <v>20136</v>
      </c>
      <c r="C427" s="33" t="s">
        <v>17</v>
      </c>
      <c r="D427" s="34" t="s">
        <v>238</v>
      </c>
      <c r="E427" s="35" t="s">
        <v>31</v>
      </c>
      <c r="F427" s="32">
        <v>1</v>
      </c>
      <c r="G427" s="36" t="s">
        <v>931</v>
      </c>
      <c r="H427" s="33" t="s">
        <v>359</v>
      </c>
      <c r="I427" s="37" t="s">
        <v>894</v>
      </c>
    </row>
    <row r="428" spans="1:9" outlineLevel="2" x14ac:dyDescent="0.25">
      <c r="A428" s="31" t="s">
        <v>929</v>
      </c>
      <c r="B428" s="32">
        <v>20136</v>
      </c>
      <c r="C428" s="33" t="s">
        <v>101</v>
      </c>
      <c r="D428" s="34" t="s">
        <v>919</v>
      </c>
      <c r="E428" s="35" t="s">
        <v>41</v>
      </c>
      <c r="F428" s="32">
        <v>1</v>
      </c>
      <c r="G428" s="36" t="s">
        <v>932</v>
      </c>
      <c r="H428" s="33" t="s">
        <v>359</v>
      </c>
      <c r="I428" s="37" t="s">
        <v>894</v>
      </c>
    </row>
    <row r="429" spans="1:9" outlineLevel="2" x14ac:dyDescent="0.25">
      <c r="A429" s="31" t="s">
        <v>929</v>
      </c>
      <c r="B429" s="32">
        <v>20136</v>
      </c>
      <c r="C429" s="33" t="s">
        <v>101</v>
      </c>
      <c r="D429" s="34" t="s">
        <v>919</v>
      </c>
      <c r="E429" s="35" t="s">
        <v>37</v>
      </c>
      <c r="F429" s="32">
        <v>1</v>
      </c>
      <c r="G429" s="36" t="s">
        <v>933</v>
      </c>
      <c r="H429" s="33" t="s">
        <v>359</v>
      </c>
      <c r="I429" s="37" t="s">
        <v>894</v>
      </c>
    </row>
    <row r="430" spans="1:9" outlineLevel="2" x14ac:dyDescent="0.25">
      <c r="A430" s="31" t="s">
        <v>929</v>
      </c>
      <c r="B430" s="32">
        <v>20136</v>
      </c>
      <c r="C430" s="33" t="s">
        <v>101</v>
      </c>
      <c r="D430" s="34" t="s">
        <v>919</v>
      </c>
      <c r="E430" s="35" t="s">
        <v>137</v>
      </c>
      <c r="F430" s="32">
        <v>1</v>
      </c>
      <c r="G430" s="36" t="s">
        <v>934</v>
      </c>
      <c r="H430" s="33" t="s">
        <v>359</v>
      </c>
      <c r="I430" s="37" t="s">
        <v>894</v>
      </c>
    </row>
    <row r="431" spans="1:9" outlineLevel="2" x14ac:dyDescent="0.25">
      <c r="A431" s="31" t="s">
        <v>929</v>
      </c>
      <c r="B431" s="32">
        <v>20136</v>
      </c>
      <c r="C431" s="33" t="s">
        <v>101</v>
      </c>
      <c r="D431" s="34" t="s">
        <v>417</v>
      </c>
      <c r="E431" s="35" t="s">
        <v>56</v>
      </c>
      <c r="F431" s="32">
        <v>1</v>
      </c>
      <c r="G431" s="36" t="s">
        <v>935</v>
      </c>
      <c r="H431" s="33" t="s">
        <v>359</v>
      </c>
      <c r="I431" s="37" t="s">
        <v>894</v>
      </c>
    </row>
    <row r="432" spans="1:9" outlineLevel="2" x14ac:dyDescent="0.25">
      <c r="A432" s="31" t="s">
        <v>929</v>
      </c>
      <c r="B432" s="32">
        <v>20136</v>
      </c>
      <c r="C432" s="33" t="s">
        <v>21</v>
      </c>
      <c r="D432" s="34" t="s">
        <v>897</v>
      </c>
      <c r="E432" s="35" t="s">
        <v>37</v>
      </c>
      <c r="F432" s="32">
        <v>1</v>
      </c>
      <c r="G432" s="36" t="s">
        <v>936</v>
      </c>
      <c r="H432" s="33" t="s">
        <v>359</v>
      </c>
      <c r="I432" s="37" t="s">
        <v>894</v>
      </c>
    </row>
    <row r="433" spans="1:9" outlineLevel="2" x14ac:dyDescent="0.25">
      <c r="A433" s="31" t="s">
        <v>929</v>
      </c>
      <c r="B433" s="32">
        <v>20136</v>
      </c>
      <c r="C433" s="33" t="s">
        <v>142</v>
      </c>
      <c r="D433" s="34" t="s">
        <v>901</v>
      </c>
      <c r="E433" s="35" t="s">
        <v>137</v>
      </c>
      <c r="F433" s="32">
        <v>1</v>
      </c>
      <c r="G433" s="36" t="s">
        <v>937</v>
      </c>
      <c r="H433" s="33" t="s">
        <v>359</v>
      </c>
      <c r="I433" s="37" t="s">
        <v>894</v>
      </c>
    </row>
    <row r="434" spans="1:9" outlineLevel="2" x14ac:dyDescent="0.25">
      <c r="A434" s="31" t="s">
        <v>929</v>
      </c>
      <c r="B434" s="32">
        <v>20136</v>
      </c>
      <c r="C434" s="33" t="s">
        <v>101</v>
      </c>
      <c r="D434" s="34" t="s">
        <v>903</v>
      </c>
      <c r="E434" s="35" t="s">
        <v>58</v>
      </c>
      <c r="F434" s="32">
        <v>1</v>
      </c>
      <c r="G434" s="36" t="s">
        <v>938</v>
      </c>
      <c r="H434" s="33" t="s">
        <v>359</v>
      </c>
      <c r="I434" s="37" t="s">
        <v>894</v>
      </c>
    </row>
    <row r="435" spans="1:9" outlineLevel="2" x14ac:dyDescent="0.25">
      <c r="A435" s="31" t="s">
        <v>929</v>
      </c>
      <c r="B435" s="32">
        <v>20136</v>
      </c>
      <c r="C435" s="33" t="s">
        <v>101</v>
      </c>
      <c r="D435" s="34" t="s">
        <v>903</v>
      </c>
      <c r="E435" s="35" t="s">
        <v>37</v>
      </c>
      <c r="F435" s="32">
        <v>1</v>
      </c>
      <c r="G435" s="36" t="s">
        <v>939</v>
      </c>
      <c r="H435" s="33" t="s">
        <v>359</v>
      </c>
      <c r="I435" s="37" t="s">
        <v>894</v>
      </c>
    </row>
    <row r="436" spans="1:9" ht="15.75" outlineLevel="2" thickBot="1" x14ac:dyDescent="0.3">
      <c r="A436" s="71" t="s">
        <v>929</v>
      </c>
      <c r="B436" s="72">
        <v>20136</v>
      </c>
      <c r="C436" s="73" t="s">
        <v>101</v>
      </c>
      <c r="D436" s="74" t="s">
        <v>824</v>
      </c>
      <c r="E436" s="75" t="s">
        <v>41</v>
      </c>
      <c r="F436" s="72">
        <v>1</v>
      </c>
      <c r="G436" s="76" t="s">
        <v>940</v>
      </c>
      <c r="H436" s="73" t="s">
        <v>359</v>
      </c>
      <c r="I436" s="77" t="s">
        <v>894</v>
      </c>
    </row>
    <row r="437" spans="1:9" ht="15.75" outlineLevel="1" thickBot="1" x14ac:dyDescent="0.3">
      <c r="A437" s="78" t="s">
        <v>941</v>
      </c>
      <c r="B437" s="79"/>
      <c r="C437" s="80"/>
      <c r="D437" s="81"/>
      <c r="E437" s="82"/>
      <c r="F437" s="79">
        <f>SUBTOTAL(9,F426:F436)</f>
        <v>12</v>
      </c>
      <c r="G437" s="83"/>
      <c r="H437" s="80"/>
      <c r="I437" s="84"/>
    </row>
    <row r="438" spans="1:9" outlineLevel="2" x14ac:dyDescent="0.25">
      <c r="A438" s="85" t="s">
        <v>942</v>
      </c>
      <c r="B438" s="65">
        <v>20137</v>
      </c>
      <c r="C438" s="66" t="s">
        <v>86</v>
      </c>
      <c r="D438" s="67" t="s">
        <v>943</v>
      </c>
      <c r="E438" s="68" t="s">
        <v>41</v>
      </c>
      <c r="F438" s="65">
        <v>1</v>
      </c>
      <c r="G438" s="69" t="s">
        <v>944</v>
      </c>
      <c r="H438" s="66" t="s">
        <v>359</v>
      </c>
      <c r="I438" s="70" t="s">
        <v>894</v>
      </c>
    </row>
    <row r="439" spans="1:9" outlineLevel="2" x14ac:dyDescent="0.25">
      <c r="A439" s="31" t="s">
        <v>942</v>
      </c>
      <c r="B439" s="32">
        <v>20137</v>
      </c>
      <c r="C439" s="33" t="s">
        <v>101</v>
      </c>
      <c r="D439" s="34" t="s">
        <v>892</v>
      </c>
      <c r="E439" s="35" t="s">
        <v>137</v>
      </c>
      <c r="F439" s="32">
        <v>1</v>
      </c>
      <c r="G439" s="36" t="s">
        <v>945</v>
      </c>
      <c r="H439" s="33" t="s">
        <v>359</v>
      </c>
      <c r="I439" s="37" t="s">
        <v>894</v>
      </c>
    </row>
    <row r="440" spans="1:9" outlineLevel="2" x14ac:dyDescent="0.25">
      <c r="A440" s="31" t="s">
        <v>942</v>
      </c>
      <c r="B440" s="32">
        <v>20137</v>
      </c>
      <c r="C440" s="33" t="s">
        <v>21</v>
      </c>
      <c r="D440" s="34" t="s">
        <v>913</v>
      </c>
      <c r="E440" s="35" t="s">
        <v>28</v>
      </c>
      <c r="F440" s="32">
        <v>1</v>
      </c>
      <c r="G440" s="36" t="s">
        <v>946</v>
      </c>
      <c r="H440" s="33" t="s">
        <v>359</v>
      </c>
      <c r="I440" s="37" t="s">
        <v>894</v>
      </c>
    </row>
    <row r="441" spans="1:9" outlineLevel="2" x14ac:dyDescent="0.25">
      <c r="A441" s="31" t="s">
        <v>942</v>
      </c>
      <c r="B441" s="32">
        <v>20137</v>
      </c>
      <c r="C441" s="33" t="s">
        <v>21</v>
      </c>
      <c r="D441" s="34" t="s">
        <v>913</v>
      </c>
      <c r="E441" s="35" t="s">
        <v>427</v>
      </c>
      <c r="F441" s="32">
        <v>1</v>
      </c>
      <c r="G441" s="36" t="s">
        <v>947</v>
      </c>
      <c r="H441" s="33" t="s">
        <v>359</v>
      </c>
      <c r="I441" s="37" t="s">
        <v>894</v>
      </c>
    </row>
    <row r="442" spans="1:9" outlineLevel="2" x14ac:dyDescent="0.25">
      <c r="A442" s="31" t="s">
        <v>942</v>
      </c>
      <c r="B442" s="32">
        <v>20137</v>
      </c>
      <c r="C442" s="33" t="s">
        <v>101</v>
      </c>
      <c r="D442" s="34" t="s">
        <v>919</v>
      </c>
      <c r="E442" s="35" t="s">
        <v>31</v>
      </c>
      <c r="F442" s="32">
        <v>1</v>
      </c>
      <c r="G442" s="36" t="s">
        <v>948</v>
      </c>
      <c r="H442" s="33" t="s">
        <v>359</v>
      </c>
      <c r="I442" s="37" t="s">
        <v>894</v>
      </c>
    </row>
    <row r="443" spans="1:9" outlineLevel="2" x14ac:dyDescent="0.25">
      <c r="A443" s="31" t="s">
        <v>942</v>
      </c>
      <c r="B443" s="32">
        <v>20137</v>
      </c>
      <c r="C443" s="33" t="s">
        <v>101</v>
      </c>
      <c r="D443" s="34" t="s">
        <v>919</v>
      </c>
      <c r="E443" s="35" t="s">
        <v>51</v>
      </c>
      <c r="F443" s="32">
        <v>1</v>
      </c>
      <c r="G443" s="36" t="s">
        <v>949</v>
      </c>
      <c r="H443" s="33" t="s">
        <v>359</v>
      </c>
      <c r="I443" s="37" t="s">
        <v>894</v>
      </c>
    </row>
    <row r="444" spans="1:9" outlineLevel="2" x14ac:dyDescent="0.25">
      <c r="A444" s="31" t="s">
        <v>942</v>
      </c>
      <c r="B444" s="32">
        <v>20137</v>
      </c>
      <c r="C444" s="33" t="s">
        <v>142</v>
      </c>
      <c r="D444" s="34" t="s">
        <v>950</v>
      </c>
      <c r="E444" s="35" t="s">
        <v>31</v>
      </c>
      <c r="F444" s="32">
        <v>1</v>
      </c>
      <c r="G444" s="36" t="s">
        <v>951</v>
      </c>
      <c r="H444" s="33" t="s">
        <v>359</v>
      </c>
      <c r="I444" s="37" t="s">
        <v>894</v>
      </c>
    </row>
    <row r="445" spans="1:9" outlineLevel="2" x14ac:dyDescent="0.25">
      <c r="A445" s="31" t="s">
        <v>942</v>
      </c>
      <c r="B445" s="32">
        <v>20137</v>
      </c>
      <c r="C445" s="33" t="s">
        <v>142</v>
      </c>
      <c r="D445" s="34" t="s">
        <v>950</v>
      </c>
      <c r="E445" s="35" t="s">
        <v>137</v>
      </c>
      <c r="F445" s="32">
        <v>1</v>
      </c>
      <c r="G445" s="36" t="s">
        <v>952</v>
      </c>
      <c r="H445" s="33" t="s">
        <v>359</v>
      </c>
      <c r="I445" s="37" t="s">
        <v>894</v>
      </c>
    </row>
    <row r="446" spans="1:9" outlineLevel="2" x14ac:dyDescent="0.25">
      <c r="A446" s="31" t="s">
        <v>942</v>
      </c>
      <c r="B446" s="32">
        <v>20137</v>
      </c>
      <c r="C446" s="33" t="s">
        <v>142</v>
      </c>
      <c r="D446" s="34" t="s">
        <v>899</v>
      </c>
      <c r="E446" s="35" t="s">
        <v>28</v>
      </c>
      <c r="F446" s="32">
        <v>1</v>
      </c>
      <c r="G446" s="36" t="s">
        <v>953</v>
      </c>
      <c r="H446" s="33" t="s">
        <v>359</v>
      </c>
      <c r="I446" s="37" t="s">
        <v>894</v>
      </c>
    </row>
    <row r="447" spans="1:9" outlineLevel="2" x14ac:dyDescent="0.25">
      <c r="A447" s="31" t="s">
        <v>942</v>
      </c>
      <c r="B447" s="32">
        <v>20137</v>
      </c>
      <c r="C447" s="33" t="s">
        <v>142</v>
      </c>
      <c r="D447" s="34" t="s">
        <v>954</v>
      </c>
      <c r="E447" s="35" t="s">
        <v>31</v>
      </c>
      <c r="F447" s="32">
        <v>1</v>
      </c>
      <c r="G447" s="36" t="s">
        <v>955</v>
      </c>
      <c r="H447" s="33" t="s">
        <v>359</v>
      </c>
      <c r="I447" s="37" t="s">
        <v>894</v>
      </c>
    </row>
    <row r="448" spans="1:9" outlineLevel="2" x14ac:dyDescent="0.25">
      <c r="A448" s="31" t="s">
        <v>942</v>
      </c>
      <c r="B448" s="32">
        <v>20137</v>
      </c>
      <c r="C448" s="33" t="s">
        <v>142</v>
      </c>
      <c r="D448" s="34" t="s">
        <v>901</v>
      </c>
      <c r="E448" s="35" t="s">
        <v>56</v>
      </c>
      <c r="F448" s="32">
        <v>1</v>
      </c>
      <c r="G448" s="36" t="s">
        <v>956</v>
      </c>
      <c r="H448" s="33" t="s">
        <v>359</v>
      </c>
      <c r="I448" s="37" t="s">
        <v>894</v>
      </c>
    </row>
    <row r="449" spans="1:9" outlineLevel="2" x14ac:dyDescent="0.25">
      <c r="A449" s="31" t="s">
        <v>942</v>
      </c>
      <c r="B449" s="32">
        <v>20137</v>
      </c>
      <c r="C449" s="33" t="s">
        <v>101</v>
      </c>
      <c r="D449" s="34" t="s">
        <v>903</v>
      </c>
      <c r="E449" s="35" t="s">
        <v>28</v>
      </c>
      <c r="F449" s="32">
        <v>1</v>
      </c>
      <c r="G449" s="36" t="s">
        <v>957</v>
      </c>
      <c r="H449" s="33" t="s">
        <v>359</v>
      </c>
      <c r="I449" s="37" t="s">
        <v>894</v>
      </c>
    </row>
    <row r="450" spans="1:9" outlineLevel="1" x14ac:dyDescent="0.25">
      <c r="A450" s="92" t="s">
        <v>958</v>
      </c>
      <c r="B450" s="32"/>
      <c r="C450" s="33"/>
      <c r="D450" s="34"/>
      <c r="E450" s="35"/>
      <c r="F450" s="32">
        <f>SUBTOTAL(9,F438:F449)</f>
        <v>12</v>
      </c>
      <c r="G450" s="36"/>
      <c r="H450" s="33"/>
      <c r="I450" s="37"/>
    </row>
    <row r="451" spans="1:9" outlineLevel="2" x14ac:dyDescent="0.25">
      <c r="A451" s="31" t="s">
        <v>959</v>
      </c>
      <c r="B451" s="32">
        <v>20138</v>
      </c>
      <c r="C451" s="33" t="s">
        <v>17</v>
      </c>
      <c r="D451" s="34" t="s">
        <v>238</v>
      </c>
      <c r="E451" s="35" t="s">
        <v>31</v>
      </c>
      <c r="F451" s="32">
        <v>1</v>
      </c>
      <c r="G451" s="36" t="s">
        <v>931</v>
      </c>
      <c r="H451" s="33" t="s">
        <v>359</v>
      </c>
      <c r="I451" s="37" t="s">
        <v>894</v>
      </c>
    </row>
    <row r="452" spans="1:9" outlineLevel="2" x14ac:dyDescent="0.25">
      <c r="A452" s="31" t="s">
        <v>959</v>
      </c>
      <c r="B452" s="32">
        <v>20138</v>
      </c>
      <c r="C452" s="33" t="s">
        <v>132</v>
      </c>
      <c r="D452" s="34" t="s">
        <v>960</v>
      </c>
      <c r="E452" s="35" t="s">
        <v>37</v>
      </c>
      <c r="F452" s="32">
        <v>1</v>
      </c>
      <c r="G452" s="36" t="s">
        <v>961</v>
      </c>
      <c r="H452" s="33" t="s">
        <v>359</v>
      </c>
      <c r="I452" s="37" t="s">
        <v>894</v>
      </c>
    </row>
    <row r="453" spans="1:9" ht="15.75" outlineLevel="2" thickBot="1" x14ac:dyDescent="0.3">
      <c r="A453" s="71" t="s">
        <v>959</v>
      </c>
      <c r="B453" s="72">
        <v>20138</v>
      </c>
      <c r="C453" s="73" t="s">
        <v>101</v>
      </c>
      <c r="D453" s="74" t="s">
        <v>824</v>
      </c>
      <c r="E453" s="75" t="s">
        <v>137</v>
      </c>
      <c r="F453" s="72">
        <v>1</v>
      </c>
      <c r="G453" s="76" t="s">
        <v>962</v>
      </c>
      <c r="H453" s="73" t="s">
        <v>359</v>
      </c>
      <c r="I453" s="77" t="s">
        <v>894</v>
      </c>
    </row>
    <row r="454" spans="1:9" ht="15.75" outlineLevel="1" thickBot="1" x14ac:dyDescent="0.3">
      <c r="A454" s="78" t="s">
        <v>963</v>
      </c>
      <c r="B454" s="79"/>
      <c r="C454" s="80"/>
      <c r="D454" s="81"/>
      <c r="E454" s="82"/>
      <c r="F454" s="79">
        <f>SUBTOTAL(9,F451:F453)</f>
        <v>3</v>
      </c>
      <c r="G454" s="83"/>
      <c r="H454" s="80"/>
      <c r="I454" s="84"/>
    </row>
    <row r="455" spans="1:9" outlineLevel="2" x14ac:dyDescent="0.25">
      <c r="A455" s="85" t="s">
        <v>964</v>
      </c>
      <c r="B455" s="65">
        <v>20179</v>
      </c>
      <c r="C455" s="66" t="s">
        <v>5</v>
      </c>
      <c r="D455" s="86" t="s">
        <v>74</v>
      </c>
      <c r="E455" s="66" t="s">
        <v>9</v>
      </c>
      <c r="F455" s="65">
        <v>1</v>
      </c>
      <c r="G455" s="68" t="s">
        <v>66</v>
      </c>
      <c r="H455" s="66" t="s">
        <v>476</v>
      </c>
      <c r="I455" s="70" t="s">
        <v>894</v>
      </c>
    </row>
    <row r="456" spans="1:9" outlineLevel="2" x14ac:dyDescent="0.25">
      <c r="A456" s="31" t="s">
        <v>964</v>
      </c>
      <c r="B456" s="32">
        <v>20179</v>
      </c>
      <c r="C456" s="33" t="s">
        <v>5</v>
      </c>
      <c r="D456" s="87" t="s">
        <v>76</v>
      </c>
      <c r="E456" s="33" t="s">
        <v>9</v>
      </c>
      <c r="F456" s="32">
        <v>2</v>
      </c>
      <c r="G456" s="35" t="s">
        <v>77</v>
      </c>
      <c r="H456" s="33" t="s">
        <v>476</v>
      </c>
      <c r="I456" s="37" t="s">
        <v>894</v>
      </c>
    </row>
    <row r="457" spans="1:9" outlineLevel="2" x14ac:dyDescent="0.25">
      <c r="A457" s="31" t="s">
        <v>964</v>
      </c>
      <c r="B457" s="32">
        <v>20179</v>
      </c>
      <c r="C457" s="33" t="s">
        <v>17</v>
      </c>
      <c r="D457" s="87" t="s">
        <v>16</v>
      </c>
      <c r="E457" s="33" t="s">
        <v>9</v>
      </c>
      <c r="F457" s="32">
        <v>1</v>
      </c>
      <c r="G457" s="35" t="s">
        <v>18</v>
      </c>
      <c r="H457" s="33" t="s">
        <v>476</v>
      </c>
      <c r="I457" s="37" t="s">
        <v>894</v>
      </c>
    </row>
    <row r="458" spans="1:9" outlineLevel="2" x14ac:dyDescent="0.25">
      <c r="A458" s="31" t="s">
        <v>964</v>
      </c>
      <c r="B458" s="32">
        <v>20179</v>
      </c>
      <c r="C458" s="33" t="s">
        <v>17</v>
      </c>
      <c r="D458" s="87" t="s">
        <v>318</v>
      </c>
      <c r="E458" s="33" t="s">
        <v>9</v>
      </c>
      <c r="F458" s="32">
        <v>1</v>
      </c>
      <c r="G458" s="35" t="s">
        <v>80</v>
      </c>
      <c r="H458" s="33" t="s">
        <v>476</v>
      </c>
      <c r="I458" s="37" t="s">
        <v>894</v>
      </c>
    </row>
    <row r="459" spans="1:9" outlineLevel="2" x14ac:dyDescent="0.25">
      <c r="A459" s="31" t="s">
        <v>964</v>
      </c>
      <c r="B459" s="32">
        <v>20179</v>
      </c>
      <c r="C459" s="33" t="s">
        <v>17</v>
      </c>
      <c r="D459" s="87" t="s">
        <v>965</v>
      </c>
      <c r="E459" s="33" t="s">
        <v>9</v>
      </c>
      <c r="F459" s="32">
        <v>1</v>
      </c>
      <c r="G459" s="35" t="s">
        <v>966</v>
      </c>
      <c r="H459" s="33" t="s">
        <v>523</v>
      </c>
      <c r="I459" s="37" t="s">
        <v>894</v>
      </c>
    </row>
    <row r="460" spans="1:9" outlineLevel="2" x14ac:dyDescent="0.25">
      <c r="A460" s="31" t="s">
        <v>964</v>
      </c>
      <c r="B460" s="32">
        <v>20179</v>
      </c>
      <c r="C460" s="33" t="s">
        <v>17</v>
      </c>
      <c r="D460" s="87" t="s">
        <v>48</v>
      </c>
      <c r="E460" s="33" t="s">
        <v>137</v>
      </c>
      <c r="F460" s="32">
        <v>1</v>
      </c>
      <c r="G460" s="35" t="s">
        <v>967</v>
      </c>
      <c r="H460" s="33" t="s">
        <v>359</v>
      </c>
      <c r="I460" s="37" t="s">
        <v>894</v>
      </c>
    </row>
    <row r="461" spans="1:9" outlineLevel="2" x14ac:dyDescent="0.25">
      <c r="A461" s="31" t="s">
        <v>964</v>
      </c>
      <c r="B461" s="32">
        <v>20179</v>
      </c>
      <c r="C461" s="33" t="s">
        <v>17</v>
      </c>
      <c r="D461" s="87" t="s">
        <v>48</v>
      </c>
      <c r="E461" s="33" t="s">
        <v>423</v>
      </c>
      <c r="F461" s="32">
        <v>1</v>
      </c>
      <c r="G461" s="35" t="s">
        <v>43</v>
      </c>
      <c r="H461" s="33" t="s">
        <v>359</v>
      </c>
      <c r="I461" s="37" t="s">
        <v>894</v>
      </c>
    </row>
    <row r="462" spans="1:9" outlineLevel="2" x14ac:dyDescent="0.25">
      <c r="A462" s="31" t="s">
        <v>964</v>
      </c>
      <c r="B462" s="32">
        <v>20179</v>
      </c>
      <c r="C462" s="33" t="s">
        <v>17</v>
      </c>
      <c r="D462" s="87" t="s">
        <v>32</v>
      </c>
      <c r="E462" s="33" t="s">
        <v>45</v>
      </c>
      <c r="F462" s="32">
        <v>1</v>
      </c>
      <c r="G462" s="35" t="s">
        <v>33</v>
      </c>
      <c r="H462" s="33" t="s">
        <v>359</v>
      </c>
      <c r="I462" s="37" t="s">
        <v>894</v>
      </c>
    </row>
    <row r="463" spans="1:9" outlineLevel="2" x14ac:dyDescent="0.25">
      <c r="A463" s="31" t="s">
        <v>964</v>
      </c>
      <c r="B463" s="32">
        <v>20179</v>
      </c>
      <c r="C463" s="33" t="s">
        <v>17</v>
      </c>
      <c r="D463" s="87" t="s">
        <v>42</v>
      </c>
      <c r="E463" s="33" t="s">
        <v>31</v>
      </c>
      <c r="F463" s="32">
        <v>1</v>
      </c>
      <c r="G463" s="35" t="s">
        <v>43</v>
      </c>
      <c r="H463" s="33" t="s">
        <v>359</v>
      </c>
      <c r="I463" s="37" t="s">
        <v>894</v>
      </c>
    </row>
    <row r="464" spans="1:9" outlineLevel="2" x14ac:dyDescent="0.25">
      <c r="A464" s="31" t="s">
        <v>964</v>
      </c>
      <c r="B464" s="32">
        <v>20179</v>
      </c>
      <c r="C464" s="33" t="s">
        <v>17</v>
      </c>
      <c r="D464" s="87" t="s">
        <v>42</v>
      </c>
      <c r="E464" s="33" t="s">
        <v>64</v>
      </c>
      <c r="F464" s="32">
        <v>1</v>
      </c>
      <c r="G464" s="35" t="s">
        <v>43</v>
      </c>
      <c r="H464" s="33" t="s">
        <v>359</v>
      </c>
      <c r="I464" s="37" t="s">
        <v>894</v>
      </c>
    </row>
    <row r="465" spans="1:9" outlineLevel="2" x14ac:dyDescent="0.25">
      <c r="A465" s="31" t="s">
        <v>964</v>
      </c>
      <c r="B465" s="32">
        <v>20179</v>
      </c>
      <c r="C465" s="33" t="s">
        <v>17</v>
      </c>
      <c r="D465" s="87" t="s">
        <v>248</v>
      </c>
      <c r="E465" s="33" t="s">
        <v>56</v>
      </c>
      <c r="F465" s="32">
        <v>2</v>
      </c>
      <c r="G465" s="35" t="s">
        <v>33</v>
      </c>
      <c r="H465" s="33" t="s">
        <v>359</v>
      </c>
      <c r="I465" s="37" t="s">
        <v>894</v>
      </c>
    </row>
    <row r="466" spans="1:9" outlineLevel="2" x14ac:dyDescent="0.25">
      <c r="A466" s="31" t="s">
        <v>964</v>
      </c>
      <c r="B466" s="32">
        <v>20179</v>
      </c>
      <c r="C466" s="33" t="s">
        <v>17</v>
      </c>
      <c r="D466" s="87" t="s">
        <v>248</v>
      </c>
      <c r="E466" s="33" t="s">
        <v>31</v>
      </c>
      <c r="F466" s="32">
        <v>1</v>
      </c>
      <c r="G466" s="35" t="s">
        <v>33</v>
      </c>
      <c r="H466" s="33" t="s">
        <v>359</v>
      </c>
      <c r="I466" s="37" t="s">
        <v>894</v>
      </c>
    </row>
    <row r="467" spans="1:9" outlineLevel="2" x14ac:dyDescent="0.25">
      <c r="A467" s="31" t="s">
        <v>964</v>
      </c>
      <c r="B467" s="32">
        <v>20179</v>
      </c>
      <c r="C467" s="33" t="s">
        <v>17</v>
      </c>
      <c r="D467" s="87" t="s">
        <v>248</v>
      </c>
      <c r="E467" s="33" t="s">
        <v>41</v>
      </c>
      <c r="F467" s="32">
        <v>1</v>
      </c>
      <c r="G467" s="35" t="s">
        <v>33</v>
      </c>
      <c r="H467" s="33" t="s">
        <v>359</v>
      </c>
      <c r="I467" s="37" t="s">
        <v>894</v>
      </c>
    </row>
    <row r="468" spans="1:9" outlineLevel="2" x14ac:dyDescent="0.25">
      <c r="A468" s="31" t="s">
        <v>964</v>
      </c>
      <c r="B468" s="32">
        <v>20179</v>
      </c>
      <c r="C468" s="33" t="s">
        <v>17</v>
      </c>
      <c r="D468" s="87" t="s">
        <v>248</v>
      </c>
      <c r="E468" s="33" t="s">
        <v>37</v>
      </c>
      <c r="F468" s="32">
        <v>1</v>
      </c>
      <c r="G468" s="35" t="s">
        <v>33</v>
      </c>
      <c r="H468" s="33" t="s">
        <v>359</v>
      </c>
      <c r="I468" s="37" t="s">
        <v>894</v>
      </c>
    </row>
    <row r="469" spans="1:9" outlineLevel="2" x14ac:dyDescent="0.25">
      <c r="A469" s="31" t="s">
        <v>964</v>
      </c>
      <c r="B469" s="32">
        <v>20179</v>
      </c>
      <c r="C469" s="33" t="s">
        <v>17</v>
      </c>
      <c r="D469" s="87" t="s">
        <v>248</v>
      </c>
      <c r="E469" s="33" t="s">
        <v>45</v>
      </c>
      <c r="F469" s="32">
        <v>1</v>
      </c>
      <c r="G469" s="35" t="s">
        <v>33</v>
      </c>
      <c r="H469" s="33" t="s">
        <v>359</v>
      </c>
      <c r="I469" s="37" t="s">
        <v>894</v>
      </c>
    </row>
    <row r="470" spans="1:9" ht="15.75" outlineLevel="2" thickBot="1" x14ac:dyDescent="0.3">
      <c r="A470" s="71" t="s">
        <v>964</v>
      </c>
      <c r="B470" s="72">
        <v>20179</v>
      </c>
      <c r="C470" s="73" t="s">
        <v>17</v>
      </c>
      <c r="D470" s="88" t="s">
        <v>248</v>
      </c>
      <c r="E470" s="73" t="s">
        <v>64</v>
      </c>
      <c r="F470" s="72">
        <v>2</v>
      </c>
      <c r="G470" s="75" t="s">
        <v>33</v>
      </c>
      <c r="H470" s="73" t="s">
        <v>359</v>
      </c>
      <c r="I470" s="77" t="s">
        <v>894</v>
      </c>
    </row>
    <row r="471" spans="1:9" ht="15.75" outlineLevel="1" thickBot="1" x14ac:dyDescent="0.3">
      <c r="A471" s="78" t="s">
        <v>968</v>
      </c>
      <c r="B471" s="79"/>
      <c r="C471" s="80"/>
      <c r="D471" s="89"/>
      <c r="E471" s="80"/>
      <c r="F471" s="79">
        <f>SUBTOTAL(9,F455:F470)</f>
        <v>19</v>
      </c>
      <c r="G471" s="82"/>
      <c r="H471" s="80"/>
      <c r="I471" s="84"/>
    </row>
    <row r="472" spans="1:9" outlineLevel="2" x14ac:dyDescent="0.25">
      <c r="A472" s="85" t="s">
        <v>969</v>
      </c>
      <c r="B472" s="65">
        <v>20180</v>
      </c>
      <c r="C472" s="66" t="s">
        <v>5</v>
      </c>
      <c r="D472" s="86" t="s">
        <v>790</v>
      </c>
      <c r="E472" s="66" t="s">
        <v>9</v>
      </c>
      <c r="F472" s="65">
        <v>2</v>
      </c>
      <c r="G472" s="68" t="s">
        <v>77</v>
      </c>
      <c r="H472" s="66" t="s">
        <v>476</v>
      </c>
      <c r="I472" s="70" t="s">
        <v>894</v>
      </c>
    </row>
    <row r="473" spans="1:9" outlineLevel="2" x14ac:dyDescent="0.25">
      <c r="A473" s="31" t="s">
        <v>969</v>
      </c>
      <c r="B473" s="32">
        <v>20180</v>
      </c>
      <c r="C473" s="33" t="s">
        <v>5</v>
      </c>
      <c r="D473" s="87" t="s">
        <v>76</v>
      </c>
      <c r="E473" s="33" t="s">
        <v>9</v>
      </c>
      <c r="F473" s="32">
        <v>1</v>
      </c>
      <c r="G473" s="35" t="s">
        <v>77</v>
      </c>
      <c r="H473" s="33" t="s">
        <v>476</v>
      </c>
      <c r="I473" s="37" t="s">
        <v>894</v>
      </c>
    </row>
    <row r="474" spans="1:9" outlineLevel="2" x14ac:dyDescent="0.25">
      <c r="A474" s="31" t="s">
        <v>969</v>
      </c>
      <c r="B474" s="32">
        <v>20180</v>
      </c>
      <c r="C474" s="33" t="s">
        <v>17</v>
      </c>
      <c r="D474" s="87" t="s">
        <v>970</v>
      </c>
      <c r="E474" s="33" t="s">
        <v>9</v>
      </c>
      <c r="F474" s="32">
        <v>1</v>
      </c>
      <c r="G474" s="35" t="s">
        <v>18</v>
      </c>
      <c r="H474" s="33" t="s">
        <v>476</v>
      </c>
      <c r="I474" s="37" t="s">
        <v>894</v>
      </c>
    </row>
    <row r="475" spans="1:9" outlineLevel="2" x14ac:dyDescent="0.25">
      <c r="A475" s="31" t="s">
        <v>969</v>
      </c>
      <c r="B475" s="32">
        <v>20180</v>
      </c>
      <c r="C475" s="33" t="s">
        <v>17</v>
      </c>
      <c r="D475" s="87" t="s">
        <v>79</v>
      </c>
      <c r="E475" s="33" t="s">
        <v>9</v>
      </c>
      <c r="F475" s="32">
        <v>3</v>
      </c>
      <c r="G475" s="35" t="s">
        <v>18</v>
      </c>
      <c r="H475" s="33" t="s">
        <v>476</v>
      </c>
      <c r="I475" s="37" t="s">
        <v>894</v>
      </c>
    </row>
    <row r="476" spans="1:9" outlineLevel="2" x14ac:dyDescent="0.25">
      <c r="A476" s="31" t="s">
        <v>969</v>
      </c>
      <c r="B476" s="32">
        <v>20180</v>
      </c>
      <c r="C476" s="33" t="s">
        <v>17</v>
      </c>
      <c r="D476" s="87" t="s">
        <v>885</v>
      </c>
      <c r="E476" s="33" t="s">
        <v>9</v>
      </c>
      <c r="F476" s="32">
        <v>3</v>
      </c>
      <c r="G476" s="35" t="s">
        <v>18</v>
      </c>
      <c r="H476" s="33" t="s">
        <v>476</v>
      </c>
      <c r="I476" s="37" t="s">
        <v>894</v>
      </c>
    </row>
    <row r="477" spans="1:9" ht="15.75" outlineLevel="2" thickBot="1" x14ac:dyDescent="0.3">
      <c r="A477" s="71" t="s">
        <v>969</v>
      </c>
      <c r="B477" s="72">
        <v>20180</v>
      </c>
      <c r="C477" s="73" t="s">
        <v>17</v>
      </c>
      <c r="D477" s="88" t="s">
        <v>887</v>
      </c>
      <c r="E477" s="73" t="s">
        <v>9</v>
      </c>
      <c r="F477" s="72">
        <v>1</v>
      </c>
      <c r="G477" s="75" t="s">
        <v>888</v>
      </c>
      <c r="H477" s="73" t="s">
        <v>476</v>
      </c>
      <c r="I477" s="77" t="s">
        <v>894</v>
      </c>
    </row>
    <row r="478" spans="1:9" ht="15.75" outlineLevel="1" thickBot="1" x14ac:dyDescent="0.3">
      <c r="A478" s="78" t="s">
        <v>971</v>
      </c>
      <c r="B478" s="79"/>
      <c r="C478" s="80"/>
      <c r="D478" s="89"/>
      <c r="E478" s="80"/>
      <c r="F478" s="79">
        <f>SUBTOTAL(9,F472:F477)</f>
        <v>11</v>
      </c>
      <c r="G478" s="82"/>
      <c r="H478" s="80"/>
      <c r="I478" s="84"/>
    </row>
    <row r="479" spans="1:9" outlineLevel="2" x14ac:dyDescent="0.25">
      <c r="A479" s="85" t="s">
        <v>972</v>
      </c>
      <c r="B479" s="65">
        <v>20140</v>
      </c>
      <c r="C479" s="66" t="s">
        <v>142</v>
      </c>
      <c r="D479" s="67" t="s">
        <v>434</v>
      </c>
      <c r="E479" s="68" t="s">
        <v>31</v>
      </c>
      <c r="F479" s="65">
        <v>1</v>
      </c>
      <c r="G479" s="69" t="s">
        <v>973</v>
      </c>
      <c r="H479" s="66" t="s">
        <v>359</v>
      </c>
      <c r="I479" s="70" t="s">
        <v>974</v>
      </c>
    </row>
    <row r="480" spans="1:9" outlineLevel="2" x14ac:dyDescent="0.25">
      <c r="A480" s="31" t="s">
        <v>972</v>
      </c>
      <c r="B480" s="32">
        <v>20140</v>
      </c>
      <c r="C480" s="33" t="s">
        <v>111</v>
      </c>
      <c r="D480" s="34" t="s">
        <v>975</v>
      </c>
      <c r="E480" s="35" t="s">
        <v>28</v>
      </c>
      <c r="F480" s="32">
        <v>1</v>
      </c>
      <c r="G480" s="36" t="s">
        <v>976</v>
      </c>
      <c r="H480" s="33" t="s">
        <v>359</v>
      </c>
      <c r="I480" s="37" t="s">
        <v>974</v>
      </c>
    </row>
    <row r="481" spans="1:9" outlineLevel="2" x14ac:dyDescent="0.25">
      <c r="A481" s="31" t="s">
        <v>972</v>
      </c>
      <c r="B481" s="32">
        <v>20140</v>
      </c>
      <c r="C481" s="33" t="s">
        <v>111</v>
      </c>
      <c r="D481" s="34" t="s">
        <v>977</v>
      </c>
      <c r="E481" s="35" t="s">
        <v>28</v>
      </c>
      <c r="F481" s="32">
        <v>1</v>
      </c>
      <c r="G481" s="36" t="s">
        <v>978</v>
      </c>
      <c r="H481" s="33" t="s">
        <v>359</v>
      </c>
      <c r="I481" s="37" t="s">
        <v>974</v>
      </c>
    </row>
    <row r="482" spans="1:9" outlineLevel="2" x14ac:dyDescent="0.25">
      <c r="A482" s="31" t="s">
        <v>972</v>
      </c>
      <c r="B482" s="32">
        <v>20140</v>
      </c>
      <c r="C482" s="33" t="s">
        <v>72</v>
      </c>
      <c r="D482" s="34" t="s">
        <v>810</v>
      </c>
      <c r="E482" s="35" t="s">
        <v>31</v>
      </c>
      <c r="F482" s="32">
        <v>1</v>
      </c>
      <c r="G482" s="36" t="s">
        <v>979</v>
      </c>
      <c r="H482" s="33" t="s">
        <v>359</v>
      </c>
      <c r="I482" s="37" t="s">
        <v>974</v>
      </c>
    </row>
    <row r="483" spans="1:9" outlineLevel="2" x14ac:dyDescent="0.25">
      <c r="A483" s="31" t="s">
        <v>972</v>
      </c>
      <c r="B483" s="32">
        <v>20140</v>
      </c>
      <c r="C483" s="33" t="s">
        <v>132</v>
      </c>
      <c r="D483" s="34" t="s">
        <v>980</v>
      </c>
      <c r="E483" s="35" t="s">
        <v>58</v>
      </c>
      <c r="F483" s="32">
        <v>1</v>
      </c>
      <c r="G483" s="36" t="s">
        <v>981</v>
      </c>
      <c r="H483" s="33" t="s">
        <v>359</v>
      </c>
      <c r="I483" s="37" t="s">
        <v>974</v>
      </c>
    </row>
    <row r="484" spans="1:9" outlineLevel="2" x14ac:dyDescent="0.25">
      <c r="A484" s="31" t="s">
        <v>972</v>
      </c>
      <c r="B484" s="32">
        <v>20140</v>
      </c>
      <c r="C484" s="33" t="s">
        <v>111</v>
      </c>
      <c r="D484" s="34" t="s">
        <v>444</v>
      </c>
      <c r="E484" s="35" t="s">
        <v>28</v>
      </c>
      <c r="F484" s="32">
        <v>1</v>
      </c>
      <c r="G484" s="36" t="s">
        <v>982</v>
      </c>
      <c r="H484" s="33" t="s">
        <v>359</v>
      </c>
      <c r="I484" s="37" t="s">
        <v>974</v>
      </c>
    </row>
    <row r="485" spans="1:9" outlineLevel="2" x14ac:dyDescent="0.25">
      <c r="A485" s="31" t="s">
        <v>972</v>
      </c>
      <c r="B485" s="32">
        <v>20140</v>
      </c>
      <c r="C485" s="33" t="s">
        <v>72</v>
      </c>
      <c r="D485" s="34" t="s">
        <v>446</v>
      </c>
      <c r="E485" s="35" t="s">
        <v>31</v>
      </c>
      <c r="F485" s="32">
        <v>1</v>
      </c>
      <c r="G485" s="36" t="s">
        <v>447</v>
      </c>
      <c r="H485" s="33" t="s">
        <v>359</v>
      </c>
      <c r="I485" s="37" t="s">
        <v>974</v>
      </c>
    </row>
    <row r="486" spans="1:9" outlineLevel="2" x14ac:dyDescent="0.25">
      <c r="A486" s="31" t="s">
        <v>972</v>
      </c>
      <c r="B486" s="32">
        <v>20140</v>
      </c>
      <c r="C486" s="33" t="s">
        <v>17</v>
      </c>
      <c r="D486" s="34" t="s">
        <v>983</v>
      </c>
      <c r="E486" s="35" t="s">
        <v>58</v>
      </c>
      <c r="F486" s="32">
        <v>1</v>
      </c>
      <c r="G486" s="36" t="s">
        <v>984</v>
      </c>
      <c r="H486" s="33" t="s">
        <v>359</v>
      </c>
      <c r="I486" s="37" t="s">
        <v>974</v>
      </c>
    </row>
    <row r="487" spans="1:9" ht="15.75" outlineLevel="2" thickBot="1" x14ac:dyDescent="0.3">
      <c r="A487" s="71" t="s">
        <v>972</v>
      </c>
      <c r="B487" s="72">
        <v>20140</v>
      </c>
      <c r="C487" s="73" t="s">
        <v>72</v>
      </c>
      <c r="D487" s="74" t="s">
        <v>985</v>
      </c>
      <c r="E487" s="75" t="s">
        <v>41</v>
      </c>
      <c r="F487" s="72">
        <v>1</v>
      </c>
      <c r="G487" s="76" t="s">
        <v>986</v>
      </c>
      <c r="H487" s="73" t="s">
        <v>359</v>
      </c>
      <c r="I487" s="77" t="s">
        <v>974</v>
      </c>
    </row>
    <row r="488" spans="1:9" ht="15.75" outlineLevel="1" thickBot="1" x14ac:dyDescent="0.3">
      <c r="A488" s="78" t="s">
        <v>987</v>
      </c>
      <c r="B488" s="79"/>
      <c r="C488" s="80"/>
      <c r="D488" s="81"/>
      <c r="E488" s="82"/>
      <c r="F488" s="79">
        <f>SUBTOTAL(9,F479:F487)</f>
        <v>9</v>
      </c>
      <c r="G488" s="83"/>
      <c r="H488" s="80"/>
      <c r="I488" s="84"/>
    </row>
    <row r="489" spans="1:9" outlineLevel="2" x14ac:dyDescent="0.25">
      <c r="A489" s="85" t="s">
        <v>988</v>
      </c>
      <c r="B489" s="65">
        <v>20141</v>
      </c>
      <c r="C489" s="66" t="s">
        <v>101</v>
      </c>
      <c r="D489" s="67" t="s">
        <v>892</v>
      </c>
      <c r="E489" s="68" t="s">
        <v>31</v>
      </c>
      <c r="F489" s="65">
        <v>1</v>
      </c>
      <c r="G489" s="69" t="s">
        <v>912</v>
      </c>
      <c r="H489" s="66" t="s">
        <v>359</v>
      </c>
      <c r="I489" s="70" t="s">
        <v>974</v>
      </c>
    </row>
    <row r="490" spans="1:9" outlineLevel="2" x14ac:dyDescent="0.25">
      <c r="A490" s="31" t="s">
        <v>988</v>
      </c>
      <c r="B490" s="32">
        <v>20141</v>
      </c>
      <c r="C490" s="33" t="s">
        <v>111</v>
      </c>
      <c r="D490" s="34" t="s">
        <v>483</v>
      </c>
      <c r="E490" s="35" t="s">
        <v>58</v>
      </c>
      <c r="F490" s="32">
        <v>1</v>
      </c>
      <c r="G490" s="36" t="s">
        <v>989</v>
      </c>
      <c r="H490" s="33" t="s">
        <v>359</v>
      </c>
      <c r="I490" s="37" t="s">
        <v>974</v>
      </c>
    </row>
    <row r="491" spans="1:9" outlineLevel="2" x14ac:dyDescent="0.25">
      <c r="A491" s="31" t="s">
        <v>988</v>
      </c>
      <c r="B491" s="32">
        <v>20141</v>
      </c>
      <c r="C491" s="33" t="s">
        <v>17</v>
      </c>
      <c r="D491" s="34" t="s">
        <v>390</v>
      </c>
      <c r="E491" s="35" t="s">
        <v>361</v>
      </c>
      <c r="F491" s="32">
        <v>1</v>
      </c>
      <c r="G491" s="36" t="s">
        <v>391</v>
      </c>
      <c r="H491" s="33" t="s">
        <v>359</v>
      </c>
      <c r="I491" s="37" t="s">
        <v>974</v>
      </c>
    </row>
    <row r="492" spans="1:9" outlineLevel="2" x14ac:dyDescent="0.25">
      <c r="A492" s="31" t="s">
        <v>988</v>
      </c>
      <c r="B492" s="32">
        <v>20141</v>
      </c>
      <c r="C492" s="33" t="s">
        <v>17</v>
      </c>
      <c r="D492" s="34" t="s">
        <v>390</v>
      </c>
      <c r="E492" s="35" t="s">
        <v>134</v>
      </c>
      <c r="F492" s="32">
        <v>1</v>
      </c>
      <c r="G492" s="36" t="s">
        <v>392</v>
      </c>
      <c r="H492" s="33" t="s">
        <v>359</v>
      </c>
      <c r="I492" s="37" t="s">
        <v>974</v>
      </c>
    </row>
    <row r="493" spans="1:9" outlineLevel="2" x14ac:dyDescent="0.25">
      <c r="A493" s="31" t="s">
        <v>988</v>
      </c>
      <c r="B493" s="32">
        <v>20141</v>
      </c>
      <c r="C493" s="33" t="s">
        <v>86</v>
      </c>
      <c r="D493" s="34" t="s">
        <v>990</v>
      </c>
      <c r="E493" s="35" t="s">
        <v>371</v>
      </c>
      <c r="F493" s="32">
        <v>1</v>
      </c>
      <c r="G493" s="36" t="s">
        <v>991</v>
      </c>
      <c r="H493" s="33" t="s">
        <v>359</v>
      </c>
      <c r="I493" s="37" t="s">
        <v>974</v>
      </c>
    </row>
    <row r="494" spans="1:9" outlineLevel="2" x14ac:dyDescent="0.25">
      <c r="A494" s="31" t="s">
        <v>988</v>
      </c>
      <c r="B494" s="32">
        <v>20141</v>
      </c>
      <c r="C494" s="33" t="s">
        <v>17</v>
      </c>
      <c r="D494" s="34" t="s">
        <v>393</v>
      </c>
      <c r="E494" s="35" t="s">
        <v>28</v>
      </c>
      <c r="F494" s="32">
        <v>1</v>
      </c>
      <c r="G494" s="36" t="s">
        <v>992</v>
      </c>
      <c r="H494" s="33" t="s">
        <v>359</v>
      </c>
      <c r="I494" s="37" t="s">
        <v>974</v>
      </c>
    </row>
    <row r="495" spans="1:9" outlineLevel="2" x14ac:dyDescent="0.25">
      <c r="A495" s="31" t="s">
        <v>988</v>
      </c>
      <c r="B495" s="32">
        <v>20141</v>
      </c>
      <c r="C495" s="33" t="s">
        <v>17</v>
      </c>
      <c r="D495" s="34" t="s">
        <v>393</v>
      </c>
      <c r="E495" s="35" t="s">
        <v>56</v>
      </c>
      <c r="F495" s="32">
        <v>1</v>
      </c>
      <c r="G495" s="36" t="s">
        <v>993</v>
      </c>
      <c r="H495" s="33" t="s">
        <v>359</v>
      </c>
      <c r="I495" s="37" t="s">
        <v>974</v>
      </c>
    </row>
    <row r="496" spans="1:9" outlineLevel="2" x14ac:dyDescent="0.25">
      <c r="A496" s="31" t="s">
        <v>988</v>
      </c>
      <c r="B496" s="32">
        <v>20141</v>
      </c>
      <c r="C496" s="33" t="s">
        <v>111</v>
      </c>
      <c r="D496" s="34" t="s">
        <v>975</v>
      </c>
      <c r="E496" s="35" t="s">
        <v>28</v>
      </c>
      <c r="F496" s="32">
        <v>1</v>
      </c>
      <c r="G496" s="36" t="s">
        <v>976</v>
      </c>
      <c r="H496" s="33" t="s">
        <v>359</v>
      </c>
      <c r="I496" s="37" t="s">
        <v>974</v>
      </c>
    </row>
    <row r="497" spans="1:9" outlineLevel="2" x14ac:dyDescent="0.25">
      <c r="A497" s="31" t="s">
        <v>988</v>
      </c>
      <c r="B497" s="32">
        <v>20141</v>
      </c>
      <c r="C497" s="33" t="s">
        <v>132</v>
      </c>
      <c r="D497" s="34" t="s">
        <v>980</v>
      </c>
      <c r="E497" s="35" t="s">
        <v>37</v>
      </c>
      <c r="F497" s="32">
        <v>1</v>
      </c>
      <c r="G497" s="36" t="s">
        <v>994</v>
      </c>
      <c r="H497" s="33" t="s">
        <v>359</v>
      </c>
      <c r="I497" s="37" t="s">
        <v>974</v>
      </c>
    </row>
    <row r="498" spans="1:9" outlineLevel="2" x14ac:dyDescent="0.25">
      <c r="A498" s="31" t="s">
        <v>988</v>
      </c>
      <c r="B498" s="32">
        <v>20141</v>
      </c>
      <c r="C498" s="33" t="s">
        <v>132</v>
      </c>
      <c r="D498" s="34" t="s">
        <v>980</v>
      </c>
      <c r="E498" s="35" t="s">
        <v>137</v>
      </c>
      <c r="F498" s="32">
        <v>1</v>
      </c>
      <c r="G498" s="36" t="s">
        <v>995</v>
      </c>
      <c r="H498" s="33" t="s">
        <v>359</v>
      </c>
      <c r="I498" s="37" t="s">
        <v>974</v>
      </c>
    </row>
    <row r="499" spans="1:9" outlineLevel="2" x14ac:dyDescent="0.25">
      <c r="A499" s="31" t="s">
        <v>988</v>
      </c>
      <c r="B499" s="32">
        <v>20141</v>
      </c>
      <c r="C499" s="33" t="s">
        <v>132</v>
      </c>
      <c r="D499" s="34" t="s">
        <v>996</v>
      </c>
      <c r="E499" s="35" t="s">
        <v>37</v>
      </c>
      <c r="F499" s="32">
        <v>1</v>
      </c>
      <c r="G499" s="36" t="s">
        <v>997</v>
      </c>
      <c r="H499" s="33" t="s">
        <v>359</v>
      </c>
      <c r="I499" s="37" t="s">
        <v>974</v>
      </c>
    </row>
    <row r="500" spans="1:9" outlineLevel="2" x14ac:dyDescent="0.25">
      <c r="A500" s="31" t="s">
        <v>988</v>
      </c>
      <c r="B500" s="32">
        <v>20141</v>
      </c>
      <c r="C500" s="33" t="s">
        <v>132</v>
      </c>
      <c r="D500" s="34" t="s">
        <v>996</v>
      </c>
      <c r="E500" s="35" t="s">
        <v>137</v>
      </c>
      <c r="F500" s="32">
        <v>1</v>
      </c>
      <c r="G500" s="36" t="s">
        <v>998</v>
      </c>
      <c r="H500" s="33" t="s">
        <v>359</v>
      </c>
      <c r="I500" s="37" t="s">
        <v>974</v>
      </c>
    </row>
    <row r="501" spans="1:9" outlineLevel="2" x14ac:dyDescent="0.25">
      <c r="A501" s="31" t="s">
        <v>988</v>
      </c>
      <c r="B501" s="32">
        <v>20141</v>
      </c>
      <c r="C501" s="33" t="s">
        <v>128</v>
      </c>
      <c r="D501" s="34" t="s">
        <v>999</v>
      </c>
      <c r="E501" s="35" t="s">
        <v>31</v>
      </c>
      <c r="F501" s="32">
        <v>2</v>
      </c>
      <c r="G501" s="36" t="s">
        <v>1000</v>
      </c>
      <c r="H501" s="33" t="s">
        <v>359</v>
      </c>
      <c r="I501" s="37" t="s">
        <v>974</v>
      </c>
    </row>
    <row r="502" spans="1:9" outlineLevel="2" x14ac:dyDescent="0.25">
      <c r="A502" s="31" t="s">
        <v>988</v>
      </c>
      <c r="B502" s="32">
        <v>20141</v>
      </c>
      <c r="C502" s="33" t="s">
        <v>72</v>
      </c>
      <c r="D502" s="34" t="s">
        <v>446</v>
      </c>
      <c r="E502" s="35" t="s">
        <v>137</v>
      </c>
      <c r="F502" s="32">
        <v>1</v>
      </c>
      <c r="G502" s="36" t="s">
        <v>1001</v>
      </c>
      <c r="H502" s="33" t="s">
        <v>359</v>
      </c>
      <c r="I502" s="37" t="s">
        <v>974</v>
      </c>
    </row>
    <row r="503" spans="1:9" outlineLevel="2" x14ac:dyDescent="0.25">
      <c r="A503" s="31" t="s">
        <v>988</v>
      </c>
      <c r="B503" s="32">
        <v>20141</v>
      </c>
      <c r="C503" s="33" t="s">
        <v>17</v>
      </c>
      <c r="D503" s="34" t="s">
        <v>983</v>
      </c>
      <c r="E503" s="35" t="s">
        <v>31</v>
      </c>
      <c r="F503" s="32">
        <v>1</v>
      </c>
      <c r="G503" s="36" t="s">
        <v>1002</v>
      </c>
      <c r="H503" s="33" t="s">
        <v>359</v>
      </c>
      <c r="I503" s="37" t="s">
        <v>974</v>
      </c>
    </row>
    <row r="504" spans="1:9" outlineLevel="2" x14ac:dyDescent="0.25">
      <c r="A504" s="31" t="s">
        <v>988</v>
      </c>
      <c r="B504" s="32">
        <v>20141</v>
      </c>
      <c r="C504" s="33" t="s">
        <v>17</v>
      </c>
      <c r="D504" s="34" t="s">
        <v>983</v>
      </c>
      <c r="E504" s="35" t="s">
        <v>56</v>
      </c>
      <c r="F504" s="32">
        <v>1</v>
      </c>
      <c r="G504" s="36" t="s">
        <v>1003</v>
      </c>
      <c r="H504" s="33" t="s">
        <v>359</v>
      </c>
      <c r="I504" s="37" t="s">
        <v>974</v>
      </c>
    </row>
    <row r="505" spans="1:9" ht="15.75" outlineLevel="2" thickBot="1" x14ac:dyDescent="0.3">
      <c r="A505" s="71" t="s">
        <v>988</v>
      </c>
      <c r="B505" s="72">
        <v>20141</v>
      </c>
      <c r="C505" s="73" t="s">
        <v>101</v>
      </c>
      <c r="D505" s="74" t="s">
        <v>840</v>
      </c>
      <c r="E505" s="75" t="s">
        <v>137</v>
      </c>
      <c r="F505" s="72">
        <v>1</v>
      </c>
      <c r="G505" s="76" t="s">
        <v>1004</v>
      </c>
      <c r="H505" s="73" t="s">
        <v>359</v>
      </c>
      <c r="I505" s="77" t="s">
        <v>974</v>
      </c>
    </row>
    <row r="506" spans="1:9" ht="15.75" outlineLevel="1" thickBot="1" x14ac:dyDescent="0.3">
      <c r="A506" s="78" t="s">
        <v>1005</v>
      </c>
      <c r="B506" s="79"/>
      <c r="C506" s="80"/>
      <c r="D506" s="81"/>
      <c r="E506" s="82"/>
      <c r="F506" s="79">
        <f>SUBTOTAL(9,F489:F505)</f>
        <v>18</v>
      </c>
      <c r="G506" s="83"/>
      <c r="H506" s="80"/>
      <c r="I506" s="84"/>
    </row>
    <row r="507" spans="1:9" outlineLevel="2" x14ac:dyDescent="0.25">
      <c r="A507" s="85" t="s">
        <v>1006</v>
      </c>
      <c r="B507" s="65">
        <v>20142</v>
      </c>
      <c r="C507" s="66" t="s">
        <v>17</v>
      </c>
      <c r="D507" s="67" t="s">
        <v>393</v>
      </c>
      <c r="E507" s="68" t="s">
        <v>56</v>
      </c>
      <c r="F507" s="65">
        <v>1</v>
      </c>
      <c r="G507" s="69" t="s">
        <v>993</v>
      </c>
      <c r="H507" s="66" t="s">
        <v>359</v>
      </c>
      <c r="I507" s="70" t="s">
        <v>974</v>
      </c>
    </row>
    <row r="508" spans="1:9" outlineLevel="2" x14ac:dyDescent="0.25">
      <c r="A508" s="31" t="s">
        <v>1006</v>
      </c>
      <c r="B508" s="32">
        <v>20142</v>
      </c>
      <c r="C508" s="33" t="s">
        <v>132</v>
      </c>
      <c r="D508" s="34" t="s">
        <v>996</v>
      </c>
      <c r="E508" s="35" t="s">
        <v>28</v>
      </c>
      <c r="F508" s="32">
        <v>1</v>
      </c>
      <c r="G508" s="36" t="s">
        <v>1007</v>
      </c>
      <c r="H508" s="33" t="s">
        <v>359</v>
      </c>
      <c r="I508" s="37" t="s">
        <v>974</v>
      </c>
    </row>
    <row r="509" spans="1:9" ht="15.75" outlineLevel="2" thickBot="1" x14ac:dyDescent="0.3">
      <c r="A509" s="71" t="s">
        <v>1006</v>
      </c>
      <c r="B509" s="72">
        <v>20142</v>
      </c>
      <c r="C509" s="73" t="s">
        <v>72</v>
      </c>
      <c r="D509" s="74" t="s">
        <v>985</v>
      </c>
      <c r="E509" s="75" t="s">
        <v>137</v>
      </c>
      <c r="F509" s="72">
        <v>1</v>
      </c>
      <c r="G509" s="76" t="s">
        <v>1008</v>
      </c>
      <c r="H509" s="73" t="s">
        <v>359</v>
      </c>
      <c r="I509" s="77" t="s">
        <v>974</v>
      </c>
    </row>
    <row r="510" spans="1:9" ht="15.75" outlineLevel="1" thickBot="1" x14ac:dyDescent="0.3">
      <c r="A510" s="78" t="s">
        <v>1009</v>
      </c>
      <c r="B510" s="79"/>
      <c r="C510" s="80"/>
      <c r="D510" s="81"/>
      <c r="E510" s="82"/>
      <c r="F510" s="79">
        <f>SUBTOTAL(9,F507:F509)</f>
        <v>3</v>
      </c>
      <c r="G510" s="83"/>
      <c r="H510" s="80"/>
      <c r="I510" s="84"/>
    </row>
    <row r="511" spans="1:9" ht="15.75" thickBot="1" x14ac:dyDescent="0.3">
      <c r="A511" s="93" t="s">
        <v>332</v>
      </c>
      <c r="B511" s="94"/>
      <c r="C511" s="95"/>
      <c r="D511" s="96"/>
      <c r="E511" s="97"/>
      <c r="F511" s="94">
        <f>SUBTOTAL(9,F3:F509)</f>
        <v>619</v>
      </c>
      <c r="G511" s="98"/>
      <c r="H511" s="95"/>
      <c r="I511" s="99"/>
    </row>
  </sheetData>
  <mergeCells count="1">
    <mergeCell ref="A1:I1"/>
  </mergeCells>
  <pageMargins left="0.45" right="0.7" top="0.25" bottom="0.25" header="0.3" footer="0.3"/>
  <pageSetup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94f0d7d1-3128-4778-921d-d199705f11ec}" enabled="1" method="Privileged" siteId="{e6cbec2f-2f23-43ca-82c4-51a7c9b71e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FOURMY (EXT)</dc:creator>
  <cp:lastModifiedBy>Domestic Delivery</cp:lastModifiedBy>
  <cp:lastPrinted>2025-03-18T05:28:41Z</cp:lastPrinted>
  <dcterms:created xsi:type="dcterms:W3CDTF">2025-03-07T07:01:10Z</dcterms:created>
  <dcterms:modified xsi:type="dcterms:W3CDTF">2025-03-18T05:29:17Z</dcterms:modified>
</cp:coreProperties>
</file>